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748F964B-D955-4C97-9C06-5777963D41D3}" xr6:coauthVersionLast="47" xr6:coauthVersionMax="47" xr10:uidLastSave="{00000000-0000-0000-0000-000000000000}"/>
  <bookViews>
    <workbookView xWindow="-120" yWindow="-120" windowWidth="29040" windowHeight="15720" activeTab="1" xr2:uid="{00000000-000D-0000-FFFF-FFFF00000000}"/>
  </bookViews>
  <sheets>
    <sheet name="見本2110" sheetId="6" r:id="rId1"/>
    <sheet name="【別紙】日付順の作成について（摘要欄の入力・諸注意等）2604" sheetId="7" r:id="rId2"/>
    <sheet name="日付順フォーマット2011" sheetId="4" r:id="rId3"/>
    <sheet name="【前払金】精算について1909" sheetId="8" r:id="rId4"/>
    <sheet name="【前払金用】日付順フォーマット1909" sheetId="9" r:id="rId5"/>
  </sheets>
  <definedNames>
    <definedName name="_xlnm.Print_Area" localSheetId="1">'【別紙】日付順の作成について（摘要欄の入力・諸注意等）2604'!$A$1:$D$83</definedName>
    <definedName name="_xlnm.Print_Titles" localSheetId="2">日付順フォーマット2011!$2:$2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9" l="1"/>
  <c r="M20" i="9" s="1"/>
  <c r="L19" i="9"/>
  <c r="L20" i="9" s="1"/>
  <c r="K19" i="9"/>
  <c r="K20" i="9" s="1"/>
  <c r="J19" i="9"/>
  <c r="I19" i="9"/>
  <c r="H19" i="9"/>
  <c r="N3" i="9"/>
  <c r="N4" i="9" s="1"/>
  <c r="N5" i="9" s="1"/>
  <c r="N6" i="9" s="1"/>
  <c r="N7" i="9" s="1"/>
  <c r="N8" i="9" s="1"/>
  <c r="N9" i="9" s="1"/>
  <c r="N10" i="9" s="1"/>
  <c r="N11" i="9" s="1"/>
  <c r="N12" i="9" s="1"/>
  <c r="N13" i="9" s="1"/>
  <c r="N14" i="9" s="1"/>
  <c r="N15" i="9" s="1"/>
  <c r="N16" i="9" s="1"/>
  <c r="N17" i="9" s="1"/>
  <c r="N18" i="9" s="1"/>
  <c r="O41" i="8"/>
  <c r="O42" i="8" s="1"/>
  <c r="N41" i="8"/>
  <c r="N42" i="8" s="1"/>
  <c r="M41" i="8"/>
  <c r="L41" i="8"/>
  <c r="K41" i="8"/>
  <c r="J41" i="8"/>
  <c r="P25" i="8"/>
  <c r="P26" i="8" s="1"/>
  <c r="P27" i="8" s="1"/>
  <c r="P28" i="8" s="1"/>
  <c r="P29" i="8" s="1"/>
  <c r="P30" i="8" s="1"/>
  <c r="P31" i="8" s="1"/>
  <c r="P32" i="8" s="1"/>
  <c r="P33" i="8" s="1"/>
  <c r="P34" i="8" s="1"/>
  <c r="P35" i="8" s="1"/>
  <c r="P36" i="8" s="1"/>
  <c r="P37" i="8" s="1"/>
  <c r="P38" i="8" s="1"/>
  <c r="P39" i="8" s="1"/>
  <c r="P40" i="8" s="1"/>
  <c r="P41" i="8" l="1"/>
  <c r="P42" i="8" s="1"/>
  <c r="J42" i="8"/>
  <c r="H20" i="9"/>
  <c r="N19" i="9"/>
  <c r="N20" i="9" s="1"/>
  <c r="M42" i="8"/>
  <c r="N3" i="4"/>
  <c r="N4" i="4" s="1"/>
  <c r="N5" i="4" s="1"/>
  <c r="N6" i="4" s="1"/>
  <c r="N7" i="4" s="1"/>
  <c r="N8" i="4" s="1"/>
  <c r="N9" i="4" s="1"/>
  <c r="N10" i="4" s="1"/>
  <c r="N11" i="4" s="1"/>
  <c r="N12" i="4" s="1"/>
  <c r="N13" i="4" s="1"/>
  <c r="N14" i="4" s="1"/>
  <c r="N15" i="4" s="1"/>
  <c r="N16" i="4" s="1"/>
  <c r="N17" i="4" s="1"/>
  <c r="N18" i="4" s="1"/>
  <c r="N19" i="4" s="1"/>
  <c r="N20" i="4" s="1"/>
  <c r="N21" i="4" s="1"/>
  <c r="N22" i="4" s="1"/>
  <c r="N23" i="4" s="1"/>
  <c r="N24" i="4" s="1"/>
  <c r="N25" i="4" s="1"/>
  <c r="N26" i="4" s="1"/>
  <c r="N27" i="4" s="1"/>
  <c r="N28" i="4" s="1"/>
  <c r="N29" i="4" s="1"/>
  <c r="N30" i="4" s="1"/>
  <c r="M31" i="4"/>
  <c r="M32" i="4" s="1"/>
  <c r="L31" i="4"/>
  <c r="L32" i="4" s="1"/>
  <c r="K31" i="4"/>
  <c r="K32" i="4" s="1"/>
  <c r="J31" i="4"/>
  <c r="I31" i="4"/>
  <c r="H31" i="4"/>
  <c r="N31" i="4" s="1"/>
  <c r="N32" i="4" s="1"/>
  <c r="H32" i="4" l="1"/>
  <c r="K37" i="6"/>
  <c r="Q37" i="6" s="1"/>
  <c r="Q38" i="6" s="1"/>
  <c r="N37" i="6"/>
  <c r="N38" i="6" s="1"/>
  <c r="P37" i="6"/>
  <c r="P38" i="6" s="1"/>
  <c r="O37" i="6"/>
  <c r="O38" i="6" s="1"/>
  <c r="L37" i="6"/>
  <c r="M37" i="6"/>
  <c r="Q21" i="6"/>
  <c r="Q22" i="6" s="1"/>
  <c r="Q23" i="6" s="1"/>
  <c r="Q24" i="6" s="1"/>
  <c r="Q25" i="6" s="1"/>
  <c r="Q26" i="6" s="1"/>
  <c r="Q27" i="6" s="1"/>
  <c r="Q28" i="6" s="1"/>
  <c r="Q29" i="6" s="1"/>
  <c r="Q30" i="6" s="1"/>
  <c r="Q31" i="6" s="1"/>
  <c r="Q32" i="6" s="1"/>
  <c r="Q33" i="6" s="1"/>
  <c r="Q34" i="6" s="1"/>
  <c r="Q35" i="6" s="1"/>
  <c r="Q36" i="6" s="1"/>
  <c r="K38" i="6" l="1"/>
</calcChain>
</file>

<file path=xl/sharedStrings.xml><?xml version="1.0" encoding="utf-8"?>
<sst xmlns="http://schemas.openxmlformats.org/spreadsheetml/2006/main" count="319" uniqueCount="177">
  <si>
    <t>支出金額</t>
    <rPh sb="0" eb="2">
      <t>シシュツ</t>
    </rPh>
    <rPh sb="2" eb="4">
      <t>キンガク</t>
    </rPh>
    <phoneticPr fontId="1"/>
  </si>
  <si>
    <t>源泉税</t>
    <rPh sb="0" eb="2">
      <t>ゲンセン</t>
    </rPh>
    <rPh sb="2" eb="3">
      <t>ゼイ</t>
    </rPh>
    <phoneticPr fontId="1"/>
  </si>
  <si>
    <t>事務局立替</t>
    <rPh sb="0" eb="3">
      <t>ジムキョク</t>
    </rPh>
    <rPh sb="3" eb="5">
      <t>タテカエ</t>
    </rPh>
    <phoneticPr fontId="1"/>
  </si>
  <si>
    <t>入金</t>
    <rPh sb="0" eb="2">
      <t>ニュウキン</t>
    </rPh>
    <phoneticPr fontId="1"/>
  </si>
  <si>
    <t>収入</t>
    <rPh sb="0" eb="2">
      <t>シュウニュウ</t>
    </rPh>
    <phoneticPr fontId="1"/>
  </si>
  <si>
    <t>余剰金返金</t>
    <rPh sb="0" eb="3">
      <t>ヨジョウキン</t>
    </rPh>
    <rPh sb="3" eb="5">
      <t>ヘンキン</t>
    </rPh>
    <phoneticPr fontId="1"/>
  </si>
  <si>
    <t>残高</t>
    <rPh sb="0" eb="2">
      <t>ザンダカ</t>
    </rPh>
    <phoneticPr fontId="1"/>
  </si>
  <si>
    <t>年</t>
    <rPh sb="0" eb="1">
      <t>ネン</t>
    </rPh>
    <phoneticPr fontId="1"/>
  </si>
  <si>
    <t>月</t>
    <rPh sb="0" eb="1">
      <t>ツキ</t>
    </rPh>
    <phoneticPr fontId="1"/>
  </si>
  <si>
    <t>日</t>
    <rPh sb="0" eb="1">
      <t>ニチ</t>
    </rPh>
    <phoneticPr fontId="1"/>
  </si>
  <si>
    <t>事業番号</t>
    <rPh sb="0" eb="2">
      <t>ジギョウ</t>
    </rPh>
    <rPh sb="2" eb="4">
      <t>バンゴウ</t>
    </rPh>
    <phoneticPr fontId="1"/>
  </si>
  <si>
    <t>①</t>
  </si>
  <si>
    <t>公益事業</t>
  </si>
  <si>
    <t>予算</t>
    <rPh sb="0" eb="2">
      <t>ヨサン</t>
    </rPh>
    <phoneticPr fontId="1"/>
  </si>
  <si>
    <t>通信運搬費</t>
  </si>
  <si>
    <t>部費入金</t>
  </si>
  <si>
    <t>共通</t>
  </si>
  <si>
    <t>会議費</t>
  </si>
  <si>
    <t>旅費交通費</t>
  </si>
  <si>
    <t>臨時雇賃金</t>
  </si>
  <si>
    <t>諸謝金</t>
  </si>
  <si>
    <t>事業区分</t>
    <rPh sb="0" eb="2">
      <t>ジギョウ</t>
    </rPh>
    <rPh sb="2" eb="4">
      <t>クブン</t>
    </rPh>
    <phoneticPr fontId="1"/>
  </si>
  <si>
    <t>勘定科目</t>
    <rPh sb="0" eb="2">
      <t>カンジョウ</t>
    </rPh>
    <rPh sb="2" eb="4">
      <t>カモク</t>
    </rPh>
    <phoneticPr fontId="1"/>
  </si>
  <si>
    <t>●●部　▲▲研修会　都士会より部費入金</t>
    <rPh sb="2" eb="3">
      <t>ブ</t>
    </rPh>
    <rPh sb="6" eb="9">
      <t>ケンシュウカイ</t>
    </rPh>
    <rPh sb="10" eb="11">
      <t>ト</t>
    </rPh>
    <rPh sb="11" eb="12">
      <t>シ</t>
    </rPh>
    <rPh sb="12" eb="13">
      <t>カイ</t>
    </rPh>
    <rPh sb="15" eb="17">
      <t>ブヒ</t>
    </rPh>
    <rPh sb="17" eb="19">
      <t>ニュウキン</t>
    </rPh>
    <phoneticPr fontId="1"/>
  </si>
  <si>
    <t>賃借料</t>
  </si>
  <si>
    <t>消耗品費</t>
  </si>
  <si>
    <t>●●部　▲▲研修会　部費余剰金返金　送金手数料</t>
    <rPh sb="10" eb="12">
      <t>ブヒ</t>
    </rPh>
    <rPh sb="12" eb="15">
      <t>ヨジョウキン</t>
    </rPh>
    <rPh sb="15" eb="17">
      <t>ヘンキン</t>
    </rPh>
    <rPh sb="18" eb="20">
      <t>ソウキン</t>
    </rPh>
    <rPh sb="20" eb="23">
      <t>テスウリョウ</t>
    </rPh>
    <phoneticPr fontId="1"/>
  </si>
  <si>
    <t>●●部　▲▲研修会　都士会口座へ部費余剰金返金　</t>
    <rPh sb="10" eb="13">
      <t>トシカイ</t>
    </rPh>
    <rPh sb="13" eb="15">
      <t>コウザ</t>
    </rPh>
    <rPh sb="16" eb="18">
      <t>ブヒ</t>
    </rPh>
    <rPh sb="18" eb="21">
      <t>ヨジョウキン</t>
    </rPh>
    <rPh sb="21" eb="23">
      <t>ヘンキン</t>
    </rPh>
    <phoneticPr fontId="1"/>
  </si>
  <si>
    <t>予算　</t>
    <rPh sb="0" eb="2">
      <t>ヨサン</t>
    </rPh>
    <phoneticPr fontId="1"/>
  </si>
  <si>
    <t>※日付順入力後は、再度、領収書との付け合せを行い、誤入力がないかを確認して下さい。</t>
    <rPh sb="1" eb="3">
      <t>ヒヅケ</t>
    </rPh>
    <rPh sb="3" eb="4">
      <t>ジュン</t>
    </rPh>
    <rPh sb="4" eb="7">
      <t>ニュウリョクゴ</t>
    </rPh>
    <rPh sb="9" eb="11">
      <t>サイド</t>
    </rPh>
    <rPh sb="12" eb="14">
      <t>リョウシュウ</t>
    </rPh>
    <rPh sb="14" eb="15">
      <t>ショ</t>
    </rPh>
    <rPh sb="17" eb="18">
      <t>ツ</t>
    </rPh>
    <rPh sb="19" eb="20">
      <t>アワ</t>
    </rPh>
    <rPh sb="22" eb="23">
      <t>オコナ</t>
    </rPh>
    <rPh sb="25" eb="26">
      <t>ゴ</t>
    </rPh>
    <rPh sb="26" eb="28">
      <t>ニュウリョク</t>
    </rPh>
    <rPh sb="33" eb="35">
      <t>カクニン</t>
    </rPh>
    <rPh sb="37" eb="38">
      <t>クダ</t>
    </rPh>
    <phoneticPr fontId="1"/>
  </si>
  <si>
    <r>
      <t>【日付順入力について】</t>
    </r>
    <r>
      <rPr>
        <b/>
        <sz val="18"/>
        <color rgb="FF0000FF"/>
        <rFont val="ＭＳ Ｐゴシック"/>
        <family val="3"/>
        <charset val="128"/>
        <scheme val="minor"/>
      </rPr>
      <t>★★★日付順は、決算に関わる重要な書類です。ご入力頂いた内容が会計データに反映されます。★★★</t>
    </r>
    <rPh sb="1" eb="3">
      <t>ヒヅケ</t>
    </rPh>
    <rPh sb="3" eb="4">
      <t>ジュン</t>
    </rPh>
    <rPh sb="4" eb="6">
      <t>ニュウリョク</t>
    </rPh>
    <rPh sb="48" eb="50">
      <t>ハンエイ</t>
    </rPh>
    <phoneticPr fontId="1"/>
  </si>
  <si>
    <t>臨時雇賃金</t>
    <rPh sb="0" eb="2">
      <t>リンジ</t>
    </rPh>
    <rPh sb="2" eb="3">
      <t>コ</t>
    </rPh>
    <rPh sb="3" eb="5">
      <t>チンギン</t>
    </rPh>
    <phoneticPr fontId="1"/>
  </si>
  <si>
    <t>諸謝金</t>
    <rPh sb="0" eb="3">
      <t>ショシャキン</t>
    </rPh>
    <phoneticPr fontId="1"/>
  </si>
  <si>
    <t>会議費</t>
    <rPh sb="0" eb="3">
      <t>カイギヒ</t>
    </rPh>
    <phoneticPr fontId="1"/>
  </si>
  <si>
    <t>旅費交通費</t>
    <rPh sb="0" eb="2">
      <t>リョヒ</t>
    </rPh>
    <rPh sb="2" eb="5">
      <t>コウツウヒ</t>
    </rPh>
    <phoneticPr fontId="1"/>
  </si>
  <si>
    <t>通信運搬費</t>
    <rPh sb="0" eb="2">
      <t>ツウシン</t>
    </rPh>
    <rPh sb="2" eb="4">
      <t>ウンパン</t>
    </rPh>
    <rPh sb="4" eb="5">
      <t>ヒ</t>
    </rPh>
    <phoneticPr fontId="1"/>
  </si>
  <si>
    <t>消耗品費</t>
    <rPh sb="0" eb="2">
      <t>ショウモウ</t>
    </rPh>
    <rPh sb="2" eb="3">
      <t>ヒン</t>
    </rPh>
    <rPh sb="3" eb="4">
      <t>ヒ</t>
    </rPh>
    <phoneticPr fontId="1"/>
  </si>
  <si>
    <t>印刷製本費</t>
  </si>
  <si>
    <t>租税公課</t>
  </si>
  <si>
    <t>保険料</t>
  </si>
  <si>
    <t>文房具・封筒・コピー用紙等の事務用品／単価10万円未満の備品　等</t>
    <rPh sb="0" eb="3">
      <t>ブンボウグ</t>
    </rPh>
    <rPh sb="4" eb="6">
      <t>フウトウ</t>
    </rPh>
    <rPh sb="10" eb="12">
      <t>ヨウシ</t>
    </rPh>
    <rPh sb="12" eb="13">
      <t>トウ</t>
    </rPh>
    <rPh sb="14" eb="16">
      <t>ジム</t>
    </rPh>
    <rPh sb="16" eb="18">
      <t>ヨウヒン</t>
    </rPh>
    <rPh sb="19" eb="21">
      <t>タンカ</t>
    </rPh>
    <rPh sb="23" eb="25">
      <t>マンエン</t>
    </rPh>
    <rPh sb="25" eb="27">
      <t>ミマン</t>
    </rPh>
    <rPh sb="28" eb="30">
      <t>ビヒン</t>
    </rPh>
    <rPh sb="31" eb="32">
      <t>トウ</t>
    </rPh>
    <phoneticPr fontId="1"/>
  </si>
  <si>
    <t>製本印刷代／コピー代</t>
    <rPh sb="0" eb="2">
      <t>セイホン</t>
    </rPh>
    <rPh sb="2" eb="4">
      <t>インサツ</t>
    </rPh>
    <rPh sb="4" eb="5">
      <t>ダイ</t>
    </rPh>
    <rPh sb="9" eb="10">
      <t>ダイ</t>
    </rPh>
    <phoneticPr fontId="1"/>
  </si>
  <si>
    <t>印紙代</t>
    <rPh sb="0" eb="2">
      <t>インシ</t>
    </rPh>
    <rPh sb="2" eb="3">
      <t>ダイ</t>
    </rPh>
    <phoneticPr fontId="1"/>
  </si>
  <si>
    <t>●領収書のもらい忘れ、紛失の無いようご注意下さい。</t>
    <rPh sb="1" eb="3">
      <t>リョウシュウ</t>
    </rPh>
    <rPh sb="3" eb="4">
      <t>ショ</t>
    </rPh>
    <rPh sb="8" eb="9">
      <t>ワス</t>
    </rPh>
    <rPh sb="11" eb="13">
      <t>フンシツ</t>
    </rPh>
    <rPh sb="14" eb="15">
      <t>ナ</t>
    </rPh>
    <rPh sb="19" eb="21">
      <t>チュウイ</t>
    </rPh>
    <rPh sb="21" eb="22">
      <t>クダ</t>
    </rPh>
    <phoneticPr fontId="1"/>
  </si>
  <si>
    <t>全行共通</t>
    <rPh sb="0" eb="1">
      <t>ゼン</t>
    </rPh>
    <rPh sb="1" eb="2">
      <t>ギョウ</t>
    </rPh>
    <rPh sb="2" eb="4">
      <t>キョウツウ</t>
    </rPh>
    <phoneticPr fontId="1"/>
  </si>
  <si>
    <t>【よくある勘定科目と使途】</t>
    <rPh sb="5" eb="7">
      <t>カンジョウ</t>
    </rPh>
    <rPh sb="7" eb="9">
      <t>カモク</t>
    </rPh>
    <rPh sb="10" eb="12">
      <t>シト</t>
    </rPh>
    <phoneticPr fontId="1"/>
  </si>
  <si>
    <t>※日付順は、最新のフォーマットを使用して下さい。（フォーマットは年度途中でも更新される場合がございます。）</t>
    <rPh sb="1" eb="3">
      <t>ヒヅケ</t>
    </rPh>
    <rPh sb="3" eb="4">
      <t>ジュン</t>
    </rPh>
    <rPh sb="6" eb="8">
      <t>サイシン</t>
    </rPh>
    <rPh sb="16" eb="18">
      <t>シヨウ</t>
    </rPh>
    <rPh sb="20" eb="21">
      <t>クダ</t>
    </rPh>
    <rPh sb="32" eb="34">
      <t>ネンド</t>
    </rPh>
    <rPh sb="34" eb="36">
      <t>トチュウ</t>
    </rPh>
    <rPh sb="38" eb="40">
      <t>コウシン</t>
    </rPh>
    <rPh sb="43" eb="45">
      <t>バアイ</t>
    </rPh>
    <phoneticPr fontId="1"/>
  </si>
  <si>
    <t>※日付順ご提出の際は、当該日付順に対応する全ての領収書原本（支払調書のみコピー）が揃っているかを確認し、提出漏れの無い様にお願いします。</t>
    <rPh sb="1" eb="3">
      <t>ヒヅケ</t>
    </rPh>
    <rPh sb="3" eb="4">
      <t>ジュン</t>
    </rPh>
    <rPh sb="5" eb="7">
      <t>テイシュツ</t>
    </rPh>
    <rPh sb="8" eb="9">
      <t>サイ</t>
    </rPh>
    <rPh sb="11" eb="13">
      <t>トウガイ</t>
    </rPh>
    <rPh sb="13" eb="15">
      <t>ヒヅケ</t>
    </rPh>
    <rPh sb="15" eb="16">
      <t>ジュン</t>
    </rPh>
    <rPh sb="17" eb="19">
      <t>タイオウ</t>
    </rPh>
    <rPh sb="21" eb="22">
      <t>スベ</t>
    </rPh>
    <rPh sb="24" eb="26">
      <t>リョウシュウ</t>
    </rPh>
    <rPh sb="26" eb="27">
      <t>ショ</t>
    </rPh>
    <rPh sb="27" eb="29">
      <t>ゲンポン</t>
    </rPh>
    <rPh sb="30" eb="32">
      <t>シハライ</t>
    </rPh>
    <rPh sb="32" eb="34">
      <t>チョウショ</t>
    </rPh>
    <rPh sb="41" eb="42">
      <t>ソロ</t>
    </rPh>
    <rPh sb="48" eb="50">
      <t>カクニン</t>
    </rPh>
    <rPh sb="52" eb="54">
      <t>テイシュツ</t>
    </rPh>
    <rPh sb="54" eb="55">
      <t>モ</t>
    </rPh>
    <rPh sb="57" eb="58">
      <t>ナ</t>
    </rPh>
    <rPh sb="59" eb="60">
      <t>ヨウ</t>
    </rPh>
    <rPh sb="62" eb="63">
      <t>ネガ</t>
    </rPh>
    <phoneticPr fontId="1"/>
  </si>
  <si>
    <t>　■日付順提出について■</t>
    <rPh sb="5" eb="7">
      <t>テイシュツ</t>
    </rPh>
    <phoneticPr fontId="1"/>
  </si>
  <si>
    <t>　</t>
    <phoneticPr fontId="1"/>
  </si>
  <si>
    <t>※日付順は、1事業1決算の原則に基づき、事業（事業番号）毎に作成して下さい。(1つの日付順に複数の事業が混在しない様にお願いします。）</t>
    <rPh sb="1" eb="3">
      <t>ヒヅケ</t>
    </rPh>
    <rPh sb="3" eb="4">
      <t>ジュン</t>
    </rPh>
    <rPh sb="7" eb="9">
      <t>ジギョウ</t>
    </rPh>
    <rPh sb="10" eb="12">
      <t>ケッサン</t>
    </rPh>
    <rPh sb="13" eb="15">
      <t>ゲンソク</t>
    </rPh>
    <rPh sb="16" eb="17">
      <t>モト</t>
    </rPh>
    <rPh sb="20" eb="22">
      <t>ジギョウ</t>
    </rPh>
    <rPh sb="23" eb="25">
      <t>ジギョウ</t>
    </rPh>
    <rPh sb="25" eb="27">
      <t>バンゴウ</t>
    </rPh>
    <rPh sb="28" eb="29">
      <t>ゴト</t>
    </rPh>
    <rPh sb="30" eb="32">
      <t>サクセイ</t>
    </rPh>
    <rPh sb="34" eb="35">
      <t>クダ</t>
    </rPh>
    <rPh sb="42" eb="44">
      <t>ヒヅケ</t>
    </rPh>
    <rPh sb="44" eb="45">
      <t>ジュン</t>
    </rPh>
    <rPh sb="46" eb="48">
      <t>フクスウ</t>
    </rPh>
    <rPh sb="49" eb="51">
      <t>ジギョウ</t>
    </rPh>
    <rPh sb="52" eb="54">
      <t>コンザイ</t>
    </rPh>
    <rPh sb="57" eb="58">
      <t>ヨウ</t>
    </rPh>
    <rPh sb="60" eb="61">
      <t>ネガ</t>
    </rPh>
    <phoneticPr fontId="1"/>
  </si>
  <si>
    <t>●●部　▲▲研修会　講師　●●●子　交通費</t>
    <rPh sb="10" eb="12">
      <t>コウシ</t>
    </rPh>
    <rPh sb="16" eb="17">
      <t>コ</t>
    </rPh>
    <rPh sb="18" eb="21">
      <t>コウツウヒ</t>
    </rPh>
    <phoneticPr fontId="1"/>
  </si>
  <si>
    <t>●●部　▲▲研修会　当日運営ｽﾀｯﾌ　臨時雇賃金　6,000円×2名（××・●●）</t>
    <rPh sb="10" eb="12">
      <t>トウジツ</t>
    </rPh>
    <rPh sb="12" eb="14">
      <t>ウンエイ</t>
    </rPh>
    <rPh sb="19" eb="21">
      <t>リンジ</t>
    </rPh>
    <rPh sb="21" eb="22">
      <t>ヤトイ</t>
    </rPh>
    <rPh sb="22" eb="24">
      <t>チンギン</t>
    </rPh>
    <rPh sb="30" eb="32">
      <t>エンカケル</t>
    </rPh>
    <rPh sb="33" eb="34">
      <t>メイ</t>
    </rPh>
    <phoneticPr fontId="1"/>
  </si>
  <si>
    <t>法人会計</t>
  </si>
  <si>
    <t>管理費</t>
  </si>
  <si>
    <t>※1※　「1事業　単発開催／終了」の場合　⇒⇒事業終了後速やかにその他決算書類と共にご提出下さい。（概ね1ヶ月以内)</t>
    <rPh sb="6" eb="8">
      <t>ジギョウ</t>
    </rPh>
    <rPh sb="9" eb="11">
      <t>タンパツ</t>
    </rPh>
    <rPh sb="11" eb="13">
      <t>カイサイ</t>
    </rPh>
    <rPh sb="14" eb="16">
      <t>シュウリョウ</t>
    </rPh>
    <rPh sb="18" eb="20">
      <t>バアイ</t>
    </rPh>
    <rPh sb="23" eb="25">
      <t>ジギョウ</t>
    </rPh>
    <rPh sb="25" eb="28">
      <t>シュウリョウゴ</t>
    </rPh>
    <rPh sb="28" eb="29">
      <t>スミ</t>
    </rPh>
    <rPh sb="34" eb="35">
      <t>タ</t>
    </rPh>
    <rPh sb="35" eb="37">
      <t>ケッサン</t>
    </rPh>
    <rPh sb="37" eb="39">
      <t>ショルイ</t>
    </rPh>
    <rPh sb="40" eb="41">
      <t>トモ</t>
    </rPh>
    <rPh sb="43" eb="45">
      <t>テイシュツ</t>
    </rPh>
    <rPh sb="45" eb="46">
      <t>クダ</t>
    </rPh>
    <rPh sb="50" eb="51">
      <t>オオム</t>
    </rPh>
    <rPh sb="54" eb="55">
      <t>ゲツ</t>
    </rPh>
    <rPh sb="55" eb="57">
      <t>イナイ</t>
    </rPh>
    <phoneticPr fontId="1"/>
  </si>
  <si>
    <t>※2※　「1事業　複数開催／長期間」に及ぶ場合(通年事業等)　⇒⇒事業を一定期間で区切り、その期間分の日付順と対応する領収書等を提出し、定期的に精算をして下さい。</t>
    <rPh sb="6" eb="8">
      <t>ジギョウ</t>
    </rPh>
    <rPh sb="9" eb="11">
      <t>フクスウ</t>
    </rPh>
    <rPh sb="11" eb="13">
      <t>カイサイ</t>
    </rPh>
    <rPh sb="14" eb="16">
      <t>チョウキ</t>
    </rPh>
    <rPh sb="16" eb="17">
      <t>カン</t>
    </rPh>
    <rPh sb="19" eb="20">
      <t>オヨ</t>
    </rPh>
    <rPh sb="21" eb="23">
      <t>バアイ</t>
    </rPh>
    <rPh sb="24" eb="26">
      <t>ツウネン</t>
    </rPh>
    <rPh sb="26" eb="28">
      <t>ジギョウ</t>
    </rPh>
    <rPh sb="28" eb="29">
      <t>トウ</t>
    </rPh>
    <rPh sb="33" eb="35">
      <t>ジギョウ</t>
    </rPh>
    <rPh sb="36" eb="38">
      <t>イッテイ</t>
    </rPh>
    <rPh sb="38" eb="40">
      <t>キカン</t>
    </rPh>
    <rPh sb="41" eb="43">
      <t>クギ</t>
    </rPh>
    <rPh sb="47" eb="49">
      <t>キカン</t>
    </rPh>
    <rPh sb="49" eb="50">
      <t>ブン</t>
    </rPh>
    <rPh sb="51" eb="53">
      <t>ヒヅケ</t>
    </rPh>
    <rPh sb="53" eb="54">
      <t>ジュン</t>
    </rPh>
    <rPh sb="55" eb="57">
      <t>タイオウ</t>
    </rPh>
    <rPh sb="59" eb="61">
      <t>リョウシュウ</t>
    </rPh>
    <rPh sb="61" eb="62">
      <t>ショ</t>
    </rPh>
    <rPh sb="62" eb="63">
      <t>トウ</t>
    </rPh>
    <rPh sb="64" eb="66">
      <t>テイシュツ</t>
    </rPh>
    <rPh sb="68" eb="71">
      <t>テイキテキ</t>
    </rPh>
    <rPh sb="72" eb="74">
      <t>セイサン</t>
    </rPh>
    <rPh sb="77" eb="78">
      <t>クダ</t>
    </rPh>
    <phoneticPr fontId="1"/>
  </si>
  <si>
    <t>　　●一定期間の例：1事業複数開催の場合・・・1開催毎等　／　通年事業等長期間の場合・・・3ヶ月に1回等、事業費の使用状況を協会が適宜把握できるタイミングでご提出下さい。</t>
    <rPh sb="3" eb="5">
      <t>イッテイ</t>
    </rPh>
    <rPh sb="5" eb="7">
      <t>キカン</t>
    </rPh>
    <rPh sb="8" eb="9">
      <t>レイ</t>
    </rPh>
    <rPh sb="11" eb="13">
      <t>ジギョウ</t>
    </rPh>
    <rPh sb="13" eb="15">
      <t>フクスウ</t>
    </rPh>
    <rPh sb="15" eb="17">
      <t>カイサイ</t>
    </rPh>
    <rPh sb="18" eb="20">
      <t>バアイ</t>
    </rPh>
    <rPh sb="24" eb="26">
      <t>カイサイ</t>
    </rPh>
    <rPh sb="26" eb="27">
      <t>ゴト</t>
    </rPh>
    <rPh sb="27" eb="28">
      <t>トウ</t>
    </rPh>
    <rPh sb="31" eb="33">
      <t>ツウネン</t>
    </rPh>
    <rPh sb="33" eb="35">
      <t>ジギョウ</t>
    </rPh>
    <rPh sb="35" eb="36">
      <t>トウ</t>
    </rPh>
    <rPh sb="36" eb="39">
      <t>チョウキカン</t>
    </rPh>
    <rPh sb="40" eb="42">
      <t>バアイ</t>
    </rPh>
    <rPh sb="47" eb="48">
      <t>ゲツ</t>
    </rPh>
    <rPh sb="50" eb="51">
      <t>カイ</t>
    </rPh>
    <rPh sb="51" eb="52">
      <t>トウ</t>
    </rPh>
    <rPh sb="53" eb="56">
      <t>ジギョウヒ</t>
    </rPh>
    <rPh sb="57" eb="59">
      <t>シヨウ</t>
    </rPh>
    <rPh sb="59" eb="61">
      <t>ジョウキョウ</t>
    </rPh>
    <rPh sb="62" eb="64">
      <t>キョウカイ</t>
    </rPh>
    <rPh sb="65" eb="67">
      <t>テキギ</t>
    </rPh>
    <rPh sb="67" eb="69">
      <t>ハアク</t>
    </rPh>
    <rPh sb="79" eb="81">
      <t>テイシュツ</t>
    </rPh>
    <rPh sb="81" eb="82">
      <t>クダ</t>
    </rPh>
    <phoneticPr fontId="1"/>
  </si>
  <si>
    <t>　　●残高を続きの日付順へ繰越す場合は、都士会決算係からの「繰越残高のご案内」に従って、続きの日付順を作成して下さい。</t>
    <rPh sb="3" eb="4">
      <t>ザン</t>
    </rPh>
    <rPh sb="4" eb="5">
      <t>ダカ</t>
    </rPh>
    <rPh sb="6" eb="7">
      <t>ツヅ</t>
    </rPh>
    <rPh sb="9" eb="11">
      <t>ヒヅケ</t>
    </rPh>
    <rPh sb="11" eb="12">
      <t>ジュン</t>
    </rPh>
    <rPh sb="13" eb="15">
      <t>クリコ</t>
    </rPh>
    <rPh sb="16" eb="18">
      <t>バアイ</t>
    </rPh>
    <rPh sb="20" eb="23">
      <t>トシカイ</t>
    </rPh>
    <rPh sb="23" eb="25">
      <t>ケッサン</t>
    </rPh>
    <rPh sb="25" eb="26">
      <t>ガカリ</t>
    </rPh>
    <rPh sb="30" eb="32">
      <t>クリコシ</t>
    </rPh>
    <rPh sb="32" eb="34">
      <t>ザンダカ</t>
    </rPh>
    <rPh sb="36" eb="38">
      <t>アンナイ</t>
    </rPh>
    <rPh sb="40" eb="41">
      <t>シタガ</t>
    </rPh>
    <rPh sb="44" eb="45">
      <t>ツヅ</t>
    </rPh>
    <rPh sb="47" eb="49">
      <t>ヒヅケ</t>
    </rPh>
    <rPh sb="49" eb="50">
      <t>ジュン</t>
    </rPh>
    <rPh sb="51" eb="53">
      <t>サクセイ</t>
    </rPh>
    <rPh sb="55" eb="56">
      <t>クダ</t>
    </rPh>
    <phoneticPr fontId="1"/>
  </si>
  <si>
    <t>　　●「一日付順」単位で部費余剰金・不足金を精算するか、続きの日付順へ残高を繰越すかを選択し、当該日付順提出時に「精算」又は「繰越」のご希望をお知らせ下さい。</t>
    <rPh sb="4" eb="5">
      <t>１</t>
    </rPh>
    <rPh sb="5" eb="7">
      <t>ヒヅケ</t>
    </rPh>
    <rPh sb="7" eb="8">
      <t>ジュン</t>
    </rPh>
    <rPh sb="9" eb="11">
      <t>タンイ</t>
    </rPh>
    <rPh sb="12" eb="14">
      <t>ブヒ</t>
    </rPh>
    <rPh sb="14" eb="17">
      <t>ヨジョウキン</t>
    </rPh>
    <rPh sb="18" eb="20">
      <t>フソク</t>
    </rPh>
    <rPh sb="20" eb="21">
      <t>キン</t>
    </rPh>
    <rPh sb="22" eb="24">
      <t>セイサン</t>
    </rPh>
    <rPh sb="28" eb="29">
      <t>ツヅ</t>
    </rPh>
    <rPh sb="31" eb="33">
      <t>ヒヅケ</t>
    </rPh>
    <rPh sb="33" eb="34">
      <t>ジュン</t>
    </rPh>
    <rPh sb="35" eb="36">
      <t>ザン</t>
    </rPh>
    <rPh sb="36" eb="37">
      <t>ダカ</t>
    </rPh>
    <rPh sb="38" eb="40">
      <t>クリコ</t>
    </rPh>
    <rPh sb="43" eb="45">
      <t>センタク</t>
    </rPh>
    <rPh sb="47" eb="49">
      <t>トウガイ</t>
    </rPh>
    <rPh sb="49" eb="51">
      <t>ヒヅケ</t>
    </rPh>
    <rPh sb="51" eb="52">
      <t>ジュン</t>
    </rPh>
    <rPh sb="52" eb="54">
      <t>テイシュツ</t>
    </rPh>
    <rPh sb="54" eb="55">
      <t>ジ</t>
    </rPh>
    <rPh sb="57" eb="59">
      <t>セイサン</t>
    </rPh>
    <rPh sb="60" eb="61">
      <t>マタ</t>
    </rPh>
    <rPh sb="63" eb="65">
      <t>クリコシ</t>
    </rPh>
    <rPh sb="68" eb="70">
      <t>キボウ</t>
    </rPh>
    <rPh sb="72" eb="73">
      <t>シ</t>
    </rPh>
    <rPh sb="75" eb="76">
      <t>クダ</t>
    </rPh>
    <phoneticPr fontId="1"/>
  </si>
  <si>
    <t>摘要</t>
    <rPh sb="0" eb="2">
      <t>テキヨウ</t>
    </rPh>
    <phoneticPr fontId="1"/>
  </si>
  <si>
    <t>会場借用料／備品レンタル料</t>
    <rPh sb="0" eb="2">
      <t>カイジョウ</t>
    </rPh>
    <rPh sb="2" eb="4">
      <t>シャクヨウ</t>
    </rPh>
    <rPh sb="4" eb="5">
      <t>リョウ</t>
    </rPh>
    <rPh sb="6" eb="8">
      <t>ビヒン</t>
    </rPh>
    <rPh sb="12" eb="13">
      <t>リョウ</t>
    </rPh>
    <phoneticPr fontId="1"/>
  </si>
  <si>
    <t>原則実費　（但し　交通ルートは最小限の費用となるよう努める）</t>
    <rPh sb="0" eb="2">
      <t>ゲンソク</t>
    </rPh>
    <rPh sb="2" eb="4">
      <t>ジッピ</t>
    </rPh>
    <rPh sb="6" eb="7">
      <t>タダ</t>
    </rPh>
    <rPh sb="9" eb="11">
      <t>コウツウ</t>
    </rPh>
    <rPh sb="15" eb="18">
      <t>サイショウゲン</t>
    </rPh>
    <rPh sb="19" eb="21">
      <t>ヒヨウ</t>
    </rPh>
    <rPh sb="26" eb="27">
      <t>ツト</t>
    </rPh>
    <phoneticPr fontId="1"/>
  </si>
  <si>
    <t>切手・レターパック等郵送料／宅配便/送金手数料　等</t>
    <rPh sb="0" eb="2">
      <t>キッテ</t>
    </rPh>
    <rPh sb="9" eb="10">
      <t>トウ</t>
    </rPh>
    <rPh sb="10" eb="12">
      <t>ユウソウ</t>
    </rPh>
    <rPh sb="12" eb="13">
      <t>リョウ</t>
    </rPh>
    <rPh sb="14" eb="17">
      <t>タクハイビン</t>
    </rPh>
    <rPh sb="18" eb="20">
      <t>ソウキン</t>
    </rPh>
    <rPh sb="20" eb="22">
      <t>テスウ</t>
    </rPh>
    <rPh sb="22" eb="23">
      <t>リョウ</t>
    </rPh>
    <rPh sb="24" eb="25">
      <t>トウ</t>
    </rPh>
    <phoneticPr fontId="1"/>
  </si>
  <si>
    <t>イベント保険料</t>
    <rPh sb="4" eb="6">
      <t>ホケン</t>
    </rPh>
    <rPh sb="6" eb="7">
      <t>リョウ</t>
    </rPh>
    <phoneticPr fontId="1"/>
  </si>
  <si>
    <t>使途</t>
    <rPh sb="0" eb="2">
      <t>シト</t>
    </rPh>
    <phoneticPr fontId="1"/>
  </si>
  <si>
    <t>「摘要欄」入力 必須事項</t>
    <rPh sb="1" eb="3">
      <t>テキヨウ</t>
    </rPh>
    <rPh sb="3" eb="4">
      <t>ラン</t>
    </rPh>
    <rPh sb="5" eb="7">
      <t>ニュウリョク</t>
    </rPh>
    <rPh sb="8" eb="10">
      <t>ヒッス</t>
    </rPh>
    <rPh sb="10" eb="12">
      <t>ジコウ</t>
    </rPh>
    <phoneticPr fontId="1"/>
  </si>
  <si>
    <r>
      <t>行頭に</t>
    </r>
    <r>
      <rPr>
        <b/>
        <sz val="12"/>
        <color theme="1"/>
        <rFont val="ＭＳ Ｐゴシック"/>
        <family val="3"/>
        <charset val="128"/>
        <scheme val="minor"/>
      </rPr>
      <t>「部局委員会名」+「事業名」</t>
    </r>
    <r>
      <rPr>
        <sz val="12"/>
        <color theme="1"/>
        <rFont val="ＭＳ Ｐゴシック"/>
        <family val="3"/>
        <charset val="128"/>
        <scheme val="minor"/>
      </rPr>
      <t>　（例：　●●部　▲▲研修会）　　</t>
    </r>
    <r>
      <rPr>
        <sz val="12"/>
        <color rgb="FFFF0000"/>
        <rFont val="ＭＳ Ｐゴシック"/>
        <family val="3"/>
        <charset val="128"/>
        <scheme val="minor"/>
      </rPr>
      <t>※事業名は事業計画記載の名称で入力して下さい。</t>
    </r>
    <rPh sb="0" eb="2">
      <t>ギョウトウ</t>
    </rPh>
    <rPh sb="4" eb="6">
      <t>ブキョク</t>
    </rPh>
    <rPh sb="6" eb="9">
      <t>イインカイ</t>
    </rPh>
    <rPh sb="9" eb="10">
      <t>メイ</t>
    </rPh>
    <rPh sb="13" eb="15">
      <t>ジギョウ</t>
    </rPh>
    <rPh sb="15" eb="16">
      <t>メイ</t>
    </rPh>
    <rPh sb="19" eb="20">
      <t>レイ</t>
    </rPh>
    <rPh sb="35" eb="37">
      <t>ジギョウ</t>
    </rPh>
    <rPh sb="37" eb="38">
      <t>メイ</t>
    </rPh>
    <rPh sb="39" eb="41">
      <t>ジギョウ</t>
    </rPh>
    <rPh sb="41" eb="43">
      <t>ケイカク</t>
    </rPh>
    <rPh sb="43" eb="45">
      <t>キサイ</t>
    </rPh>
    <rPh sb="46" eb="48">
      <t>メイショウ</t>
    </rPh>
    <rPh sb="49" eb="51">
      <t>ニュウリョク</t>
    </rPh>
    <rPh sb="53" eb="54">
      <t>クダ</t>
    </rPh>
    <phoneticPr fontId="1"/>
  </si>
  <si>
    <r>
      <t>全支出に</t>
    </r>
    <r>
      <rPr>
        <b/>
        <sz val="12"/>
        <color theme="1"/>
        <rFont val="ＭＳ Ｐゴシック"/>
        <family val="3"/>
        <charset val="128"/>
        <scheme val="minor"/>
      </rPr>
      <t>「使途詳細　（●●用●●代　等）」　</t>
    </r>
    <r>
      <rPr>
        <sz val="12"/>
        <color theme="1"/>
        <rFont val="ＭＳ Ｐゴシック"/>
        <family val="3"/>
        <charset val="128"/>
        <scheme val="minor"/>
      </rPr>
      <t>及び、領収書記載の</t>
    </r>
    <r>
      <rPr>
        <b/>
        <sz val="12"/>
        <color theme="1"/>
        <rFont val="ＭＳ Ｐゴシック"/>
        <family val="3"/>
        <charset val="128"/>
        <scheme val="minor"/>
      </rPr>
      <t>「支払先(店)名」</t>
    </r>
    <r>
      <rPr>
        <sz val="12"/>
        <color theme="1"/>
        <rFont val="ＭＳ Ｐゴシック"/>
        <family val="3"/>
        <charset val="128"/>
        <scheme val="minor"/>
      </rPr>
      <t>　　（例：アイシング用　氷代　ファミリーマート）</t>
    </r>
    <rPh sb="0" eb="1">
      <t>ゼン</t>
    </rPh>
    <rPh sb="1" eb="3">
      <t>シシュツ</t>
    </rPh>
    <rPh sb="5" eb="7">
      <t>シト</t>
    </rPh>
    <rPh sb="7" eb="9">
      <t>ショウサイ</t>
    </rPh>
    <rPh sb="13" eb="14">
      <t>ヨウ</t>
    </rPh>
    <rPh sb="16" eb="17">
      <t>ダイ</t>
    </rPh>
    <rPh sb="18" eb="19">
      <t>トウ</t>
    </rPh>
    <rPh sb="22" eb="23">
      <t>オヨ</t>
    </rPh>
    <rPh sb="25" eb="27">
      <t>リョウシュウ</t>
    </rPh>
    <rPh sb="27" eb="28">
      <t>ショ</t>
    </rPh>
    <rPh sb="28" eb="30">
      <t>キサイ</t>
    </rPh>
    <rPh sb="32" eb="34">
      <t>シハライ</t>
    </rPh>
    <rPh sb="34" eb="35">
      <t>サキ</t>
    </rPh>
    <rPh sb="36" eb="37">
      <t>テン</t>
    </rPh>
    <rPh sb="38" eb="39">
      <t>メイ</t>
    </rPh>
    <rPh sb="43" eb="44">
      <t>レイ</t>
    </rPh>
    <rPh sb="50" eb="51">
      <t>ヨウ</t>
    </rPh>
    <rPh sb="52" eb="53">
      <t>コオリ</t>
    </rPh>
    <rPh sb="53" eb="54">
      <t>ダイ</t>
    </rPh>
    <phoneticPr fontId="1"/>
  </si>
  <si>
    <t>賃借料(会場借用の場合)</t>
    <rPh sb="0" eb="2">
      <t>チンシャク</t>
    </rPh>
    <rPh sb="2" eb="3">
      <t>リョウ</t>
    </rPh>
    <rPh sb="4" eb="6">
      <t>カイジョウ</t>
    </rPh>
    <rPh sb="6" eb="8">
      <t>シャクヨウ</t>
    </rPh>
    <rPh sb="9" eb="11">
      <t>バアイ</t>
    </rPh>
    <phoneticPr fontId="1"/>
  </si>
  <si>
    <r>
      <rPr>
        <b/>
        <sz val="12"/>
        <color theme="1"/>
        <rFont val="ＭＳ Ｐゴシック"/>
        <family val="3"/>
        <charset val="128"/>
        <scheme val="minor"/>
      </rPr>
      <t>共通項目及び、「会場使用日+会場名」　</t>
    </r>
    <r>
      <rPr>
        <sz val="12"/>
        <color theme="1"/>
        <rFont val="ＭＳ Ｐゴシック"/>
        <family val="3"/>
        <charset val="128"/>
        <scheme val="minor"/>
      </rPr>
      <t>（例：●●部　▲▲研修会　会場借用料（使用日 ●×会館　会議室）　●●会社）</t>
    </r>
    <rPh sb="14" eb="16">
      <t>カイジョウ</t>
    </rPh>
    <rPh sb="16" eb="17">
      <t>メイ</t>
    </rPh>
    <rPh sb="20" eb="21">
      <t>レイ</t>
    </rPh>
    <rPh sb="38" eb="41">
      <t>シヨウビ</t>
    </rPh>
    <phoneticPr fontId="1"/>
  </si>
  <si>
    <r>
      <rPr>
        <b/>
        <sz val="12"/>
        <color theme="1"/>
        <rFont val="ＭＳ Ｐゴシック"/>
        <family val="3"/>
        <charset val="128"/>
        <scheme val="minor"/>
      </rPr>
      <t>共通項目　</t>
    </r>
    <r>
      <rPr>
        <b/>
        <sz val="12"/>
        <color rgb="FFFF0000"/>
        <rFont val="ＭＳ Ｐゴシック"/>
        <family val="3"/>
        <charset val="128"/>
        <scheme val="minor"/>
      </rPr>
      <t>特に「支払先名」重要</t>
    </r>
    <r>
      <rPr>
        <sz val="12"/>
        <color rgb="FFFF0000"/>
        <rFont val="ＭＳ Ｐゴシック"/>
        <family val="3"/>
        <charset val="128"/>
        <scheme val="minor"/>
      </rPr>
      <t>　</t>
    </r>
    <r>
      <rPr>
        <sz val="12"/>
        <color theme="1"/>
        <rFont val="ＭＳ Ｐゴシック"/>
        <family val="3"/>
        <charset val="128"/>
        <scheme val="minor"/>
      </rPr>
      <t>（例：●●部　▲▲研修会　講師料　○×●子）</t>
    </r>
    <rPh sb="0" eb="2">
      <t>キョウツウ</t>
    </rPh>
    <rPh sb="2" eb="4">
      <t>コウモク</t>
    </rPh>
    <rPh sb="5" eb="6">
      <t>トク</t>
    </rPh>
    <rPh sb="8" eb="10">
      <t>シハライ</t>
    </rPh>
    <rPh sb="10" eb="11">
      <t>サキ</t>
    </rPh>
    <rPh sb="11" eb="12">
      <t>メイ</t>
    </rPh>
    <rPh sb="13" eb="15">
      <t>ジュウヨウ</t>
    </rPh>
    <rPh sb="17" eb="18">
      <t>レイ</t>
    </rPh>
    <rPh sb="36" eb="37">
      <t>コ</t>
    </rPh>
    <phoneticPr fontId="1"/>
  </si>
  <si>
    <r>
      <rPr>
        <b/>
        <sz val="12"/>
        <color theme="1"/>
        <rFont val="ＭＳ Ｐゴシック"/>
        <family val="3"/>
        <charset val="128"/>
        <scheme val="minor"/>
      </rPr>
      <t>共通項目及び、「参加人数」　</t>
    </r>
    <r>
      <rPr>
        <sz val="12"/>
        <color theme="1"/>
        <rFont val="ＭＳ Ｐゴシック"/>
        <family val="3"/>
        <charset val="128"/>
        <scheme val="minor"/>
      </rPr>
      <t>（例：●●部　▲▲研修会　講師･ｽﾀｯﾌ　お弁当　○○屋　　8名分）　</t>
    </r>
    <rPh sb="0" eb="2">
      <t>キョウツウ</t>
    </rPh>
    <rPh sb="2" eb="4">
      <t>コウモク</t>
    </rPh>
    <rPh sb="4" eb="5">
      <t>オヨ</t>
    </rPh>
    <rPh sb="8" eb="10">
      <t>サンカ</t>
    </rPh>
    <rPh sb="10" eb="12">
      <t>ニンズウ</t>
    </rPh>
    <rPh sb="15" eb="16">
      <t>レイ</t>
    </rPh>
    <rPh sb="19" eb="20">
      <t>ブ</t>
    </rPh>
    <rPh sb="23" eb="26">
      <t>ケンシュウカイ</t>
    </rPh>
    <rPh sb="27" eb="29">
      <t>コウシ</t>
    </rPh>
    <rPh sb="36" eb="38">
      <t>ベントウ</t>
    </rPh>
    <rPh sb="41" eb="42">
      <t>ヤ</t>
    </rPh>
    <rPh sb="45" eb="47">
      <t>メイブン</t>
    </rPh>
    <phoneticPr fontId="1"/>
  </si>
  <si>
    <r>
      <rPr>
        <b/>
        <sz val="12"/>
        <color theme="1"/>
        <rFont val="ＭＳ Ｐゴシック"/>
        <family val="3"/>
        <charset val="128"/>
        <scheme val="minor"/>
      </rPr>
      <t>共通項目及び、</t>
    </r>
    <r>
      <rPr>
        <sz val="12"/>
        <color theme="1"/>
        <rFont val="ＭＳ Ｐゴシック"/>
        <family val="3"/>
        <charset val="128"/>
        <scheme val="minor"/>
      </rPr>
      <t>　</t>
    </r>
    <r>
      <rPr>
        <b/>
        <sz val="12"/>
        <color rgb="FFFF0000"/>
        <rFont val="ＭＳ Ｐゴシック"/>
        <family val="3"/>
        <charset val="128"/>
        <scheme val="minor"/>
      </rPr>
      <t>「品名」　</t>
    </r>
    <r>
      <rPr>
        <sz val="12"/>
        <rFont val="ＭＳ Ｐゴシック"/>
        <family val="3"/>
        <charset val="128"/>
        <scheme val="minor"/>
      </rPr>
      <t>※</t>
    </r>
    <r>
      <rPr>
        <sz val="12"/>
        <color theme="1"/>
        <rFont val="ＭＳ Ｐゴシック"/>
        <family val="3"/>
        <charset val="128"/>
        <scheme val="minor"/>
      </rPr>
      <t>領収書に「お品代」や品番の記載しかない場合は何を購入したか不明瞭な為、要注意。</t>
    </r>
    <rPh sb="0" eb="2">
      <t>キョウツウ</t>
    </rPh>
    <rPh sb="2" eb="4">
      <t>コウモク</t>
    </rPh>
    <rPh sb="4" eb="5">
      <t>オヨ</t>
    </rPh>
    <rPh sb="9" eb="11">
      <t>ヒンメイ</t>
    </rPh>
    <rPh sb="14" eb="17">
      <t>リョウシュウショ</t>
    </rPh>
    <rPh sb="18" eb="21">
      <t>(オシナ</t>
    </rPh>
    <rPh sb="21" eb="22">
      <t>ダイ</t>
    </rPh>
    <rPh sb="24" eb="26">
      <t>ヒンバン</t>
    </rPh>
    <rPh sb="27" eb="29">
      <t>キサイ</t>
    </rPh>
    <rPh sb="33" eb="35">
      <t>バアイ</t>
    </rPh>
    <rPh sb="36" eb="37">
      <t>ナニ</t>
    </rPh>
    <rPh sb="38" eb="40">
      <t>コウニュウ</t>
    </rPh>
    <rPh sb="43" eb="46">
      <t>フメイリョウ</t>
    </rPh>
    <rPh sb="47" eb="48">
      <t>タメ</t>
    </rPh>
    <rPh sb="49" eb="52">
      <t>ヨウチュウイ</t>
    </rPh>
    <phoneticPr fontId="1"/>
  </si>
  <si>
    <t>●領収印（支払先ご本人印）の押印漏れにご注意下さい。</t>
    <rPh sb="1" eb="3">
      <t>リョウシュウ</t>
    </rPh>
    <rPh sb="3" eb="4">
      <t>イン</t>
    </rPh>
    <rPh sb="5" eb="7">
      <t>シハラ</t>
    </rPh>
    <rPh sb="7" eb="8">
      <t>サキ</t>
    </rPh>
    <rPh sb="9" eb="11">
      <t>ホンニン</t>
    </rPh>
    <rPh sb="11" eb="12">
      <t>イン</t>
    </rPh>
    <rPh sb="14" eb="16">
      <t>オウイン</t>
    </rPh>
    <rPh sb="16" eb="17">
      <t>モ</t>
    </rPh>
    <rPh sb="20" eb="22">
      <t>チュウイ</t>
    </rPh>
    <rPh sb="22" eb="23">
      <t>クダ</t>
    </rPh>
    <phoneticPr fontId="1"/>
  </si>
  <si>
    <t>●金額等、領収書内容を訂正される場合は、訂正箇所全てに二重線を引き、線上に支払先ご本人の訂正印を押印頂いて下さい。</t>
    <rPh sb="1" eb="3">
      <t>キンガク</t>
    </rPh>
    <rPh sb="3" eb="4">
      <t>トウ</t>
    </rPh>
    <rPh sb="5" eb="7">
      <t>リョウシュウ</t>
    </rPh>
    <rPh sb="7" eb="8">
      <t>ショ</t>
    </rPh>
    <rPh sb="8" eb="10">
      <t>ナイヨウ</t>
    </rPh>
    <rPh sb="11" eb="13">
      <t>テイセイ</t>
    </rPh>
    <rPh sb="16" eb="18">
      <t>バアイ</t>
    </rPh>
    <rPh sb="20" eb="22">
      <t>テイセイ</t>
    </rPh>
    <rPh sb="22" eb="24">
      <t>カショ</t>
    </rPh>
    <rPh sb="24" eb="25">
      <t>スベ</t>
    </rPh>
    <rPh sb="27" eb="30">
      <t>ニジュウセン</t>
    </rPh>
    <rPh sb="31" eb="32">
      <t>ヒ</t>
    </rPh>
    <rPh sb="34" eb="36">
      <t>センジョウ</t>
    </rPh>
    <rPh sb="37" eb="40">
      <t>シハライサキ</t>
    </rPh>
    <rPh sb="41" eb="43">
      <t>ホンニン</t>
    </rPh>
    <rPh sb="44" eb="47">
      <t>テイセイイン</t>
    </rPh>
    <rPh sb="48" eb="50">
      <t>オウイン</t>
    </rPh>
    <rPh sb="50" eb="51">
      <t>イタダ</t>
    </rPh>
    <rPh sb="53" eb="54">
      <t>クダ</t>
    </rPh>
    <phoneticPr fontId="1"/>
  </si>
  <si>
    <t>●領収書の明細で、小計や合計を出す場合は、その合計額に誤りがないか必ず検算して下さい。（交通ﾙｰﾄ毎の単価、複数名領収書等）</t>
    <rPh sb="1" eb="3">
      <t>リョウシュウ</t>
    </rPh>
    <rPh sb="3" eb="4">
      <t>ショ</t>
    </rPh>
    <rPh sb="5" eb="7">
      <t>メイサイ</t>
    </rPh>
    <rPh sb="44" eb="46">
      <t>コウツウ</t>
    </rPh>
    <rPh sb="49" eb="50">
      <t>ゴト</t>
    </rPh>
    <rPh sb="51" eb="53">
      <t>タンカ</t>
    </rPh>
    <rPh sb="54" eb="56">
      <t>フクスウ</t>
    </rPh>
    <rPh sb="56" eb="57">
      <t>メイ</t>
    </rPh>
    <rPh sb="57" eb="60">
      <t>リョウシュウショ</t>
    </rPh>
    <rPh sb="60" eb="61">
      <t>トウ</t>
    </rPh>
    <phoneticPr fontId="1"/>
  </si>
  <si>
    <t>●氏名・住所は支払先ご本人にご記入頂いて下さい。</t>
    <rPh sb="1" eb="3">
      <t>シメイ</t>
    </rPh>
    <rPh sb="4" eb="6">
      <t>ジュウショ</t>
    </rPh>
    <rPh sb="7" eb="9">
      <t>シハライ</t>
    </rPh>
    <rPh sb="9" eb="10">
      <t>サキ</t>
    </rPh>
    <rPh sb="11" eb="13">
      <t>ホンニン</t>
    </rPh>
    <rPh sb="15" eb="17">
      <t>キニュウ</t>
    </rPh>
    <rPh sb="17" eb="18">
      <t>イタダ</t>
    </rPh>
    <rPh sb="20" eb="21">
      <t>クダ</t>
    </rPh>
    <phoneticPr fontId="1"/>
  </si>
  <si>
    <t>【よくある不備についての注意点】</t>
    <rPh sb="5" eb="7">
      <t>フビ</t>
    </rPh>
    <rPh sb="12" eb="15">
      <t>チュウイテン</t>
    </rPh>
    <phoneticPr fontId="1"/>
  </si>
  <si>
    <t>●会議のみの参加に対しては、臨時雇賃金・諸謝金の支払対象にはなりません。</t>
    <rPh sb="1" eb="3">
      <t>カイギ</t>
    </rPh>
    <rPh sb="6" eb="8">
      <t>サンカ</t>
    </rPh>
    <rPh sb="9" eb="10">
      <t>タイ</t>
    </rPh>
    <rPh sb="14" eb="19">
      <t>リンジコチンギン</t>
    </rPh>
    <rPh sb="20" eb="23">
      <t>ショシャキン</t>
    </rPh>
    <rPh sb="24" eb="26">
      <t>シハライ</t>
    </rPh>
    <rPh sb="26" eb="28">
      <t>タイショウ</t>
    </rPh>
    <phoneticPr fontId="1"/>
  </si>
  <si>
    <t>●旧フォーマットの使用　⇒最新のフォーマットを使用して下さい。</t>
    <rPh sb="1" eb="2">
      <t>キュウ</t>
    </rPh>
    <rPh sb="9" eb="11">
      <t>シヨウ</t>
    </rPh>
    <rPh sb="13" eb="15">
      <t>サイシン</t>
    </rPh>
    <rPh sb="23" eb="25">
      <t>シヨウ</t>
    </rPh>
    <rPh sb="27" eb="28">
      <t>クダ</t>
    </rPh>
    <phoneticPr fontId="1"/>
  </si>
  <si>
    <t>●領収書内容の転記間違い（日付・金額等）　⇒入力後は誤りがないか確認して下さい。</t>
    <phoneticPr fontId="1"/>
  </si>
  <si>
    <t>【その他注意点とお願い】</t>
    <rPh sb="3" eb="4">
      <t>タ</t>
    </rPh>
    <rPh sb="4" eb="6">
      <t>チュウイ</t>
    </rPh>
    <rPh sb="6" eb="7">
      <t>テン</t>
    </rPh>
    <rPh sb="9" eb="10">
      <t>ネガ</t>
    </rPh>
    <phoneticPr fontId="1"/>
  </si>
  <si>
    <t>※日付順入力</t>
    <rPh sb="1" eb="3">
      <t>ヒヅケ</t>
    </rPh>
    <rPh sb="3" eb="4">
      <t>ジュン</t>
    </rPh>
    <rPh sb="4" eb="6">
      <t>ニュウリョク</t>
    </rPh>
    <phoneticPr fontId="1"/>
  </si>
  <si>
    <t>※入力について</t>
    <rPh sb="1" eb="3">
      <t>ニュウリョク</t>
    </rPh>
    <phoneticPr fontId="1"/>
  </si>
  <si>
    <r>
      <t>共通項目及び、</t>
    </r>
    <r>
      <rPr>
        <b/>
        <sz val="12"/>
        <color rgb="FFFF0000"/>
        <rFont val="ＭＳ Ｐゴシック"/>
        <family val="3"/>
        <charset val="128"/>
        <scheme val="minor"/>
      </rPr>
      <t>個人用領収書の場合　「支払先名」 、複数名用領収書の場合「一人単価」「人数」「名前（多数の場合は名前不要）」</t>
    </r>
    <rPh sb="0" eb="2">
      <t>キョウツウ</t>
    </rPh>
    <rPh sb="2" eb="4">
      <t>コウモク</t>
    </rPh>
    <rPh sb="4" eb="5">
      <t>オヨ</t>
    </rPh>
    <rPh sb="7" eb="9">
      <t>コジン</t>
    </rPh>
    <rPh sb="9" eb="10">
      <t>ヨウ</t>
    </rPh>
    <rPh sb="10" eb="13">
      <t>リョウシュウショ</t>
    </rPh>
    <rPh sb="14" eb="16">
      <t>バアイ</t>
    </rPh>
    <rPh sb="36" eb="38">
      <t>ヒトリ</t>
    </rPh>
    <rPh sb="38" eb="40">
      <t>タンカ</t>
    </rPh>
    <rPh sb="42" eb="44">
      <t>ニンズウ</t>
    </rPh>
    <rPh sb="46" eb="48">
      <t>ナマエ</t>
    </rPh>
    <rPh sb="49" eb="51">
      <t>タスウ</t>
    </rPh>
    <rPh sb="52" eb="54">
      <t>バアイ</t>
    </rPh>
    <rPh sb="55" eb="57">
      <t>ナマエ</t>
    </rPh>
    <rPh sb="57" eb="59">
      <t>フヨウ</t>
    </rPh>
    <phoneticPr fontId="1"/>
  </si>
  <si>
    <r>
      <t>共通項目及び、</t>
    </r>
    <r>
      <rPr>
        <b/>
        <sz val="12"/>
        <color rgb="FFFF0000"/>
        <rFont val="ＭＳ Ｐゴシック"/>
        <family val="3"/>
        <charset val="128"/>
        <scheme val="minor"/>
      </rPr>
      <t>個人用領収書の場合「支払先名」、</t>
    </r>
    <r>
      <rPr>
        <b/>
        <sz val="12"/>
        <color theme="1"/>
        <rFont val="ＭＳ Ｐゴシック"/>
        <family val="3"/>
        <charset val="128"/>
        <scheme val="minor"/>
      </rPr>
      <t>　</t>
    </r>
    <r>
      <rPr>
        <b/>
        <sz val="12"/>
        <color rgb="FFFF0000"/>
        <rFont val="ＭＳ Ｐゴシック"/>
        <family val="3"/>
        <charset val="128"/>
        <scheme val="minor"/>
      </rPr>
      <t>複数名用領収書の場合「人数」「名前（多数の場合は名前不要）」</t>
    </r>
    <rPh sb="0" eb="2">
      <t>キョウツウ</t>
    </rPh>
    <rPh sb="2" eb="4">
      <t>コウモク</t>
    </rPh>
    <rPh sb="4" eb="5">
      <t>オヨ</t>
    </rPh>
    <rPh sb="7" eb="9">
      <t>コジン</t>
    </rPh>
    <rPh sb="9" eb="10">
      <t>ヨウ</t>
    </rPh>
    <rPh sb="10" eb="12">
      <t>リョウシュウ</t>
    </rPh>
    <rPh sb="12" eb="13">
      <t>ショ</t>
    </rPh>
    <rPh sb="14" eb="16">
      <t>バアイ</t>
    </rPh>
    <rPh sb="17" eb="19">
      <t>シハライ</t>
    </rPh>
    <rPh sb="19" eb="20">
      <t>サキ</t>
    </rPh>
    <rPh sb="20" eb="21">
      <t>メイ</t>
    </rPh>
    <rPh sb="24" eb="26">
      <t>フクスウ</t>
    </rPh>
    <rPh sb="26" eb="27">
      <t>メイ</t>
    </rPh>
    <rPh sb="27" eb="28">
      <t>ヨウ</t>
    </rPh>
    <rPh sb="28" eb="30">
      <t>リョウシュウ</t>
    </rPh>
    <rPh sb="30" eb="31">
      <t>ショ</t>
    </rPh>
    <rPh sb="32" eb="34">
      <t>バアイ</t>
    </rPh>
    <rPh sb="35" eb="37">
      <t>ニンズウ</t>
    </rPh>
    <phoneticPr fontId="1"/>
  </si>
  <si>
    <t>●●部　▲▲研修会　会場借用料（5/15 ●×会館　会議室）　●●会社</t>
    <rPh sb="10" eb="12">
      <t>カイジョウ</t>
    </rPh>
    <rPh sb="12" eb="14">
      <t>シャクヨウ</t>
    </rPh>
    <rPh sb="14" eb="15">
      <t>リョウ</t>
    </rPh>
    <rPh sb="23" eb="25">
      <t>カイカン</t>
    </rPh>
    <rPh sb="26" eb="29">
      <t>カイギシツ</t>
    </rPh>
    <rPh sb="33" eb="35">
      <t>カイシャ</t>
    </rPh>
    <phoneticPr fontId="1"/>
  </si>
  <si>
    <t>局・部・委員会名                                                                                        事業名　　　　　　　　　　　　　　　　　　　　　　　　　　　　　　                      　 　　　　　　　　　　　　　　　　　　　　　　</t>
    <phoneticPr fontId="1"/>
  </si>
  <si>
    <t>（部局委員会名）●●局・部・委員会                                                                                                                           （事業名）▲▲研修会　                                                                                                                     　</t>
    <phoneticPr fontId="1"/>
  </si>
  <si>
    <t>●●部　▲▲研修会　○○発送宅急便代　1件　　●×運輸</t>
    <rPh sb="12" eb="14">
      <t>ハッソウ</t>
    </rPh>
    <rPh sb="14" eb="17">
      <t>タッキュウビン</t>
    </rPh>
    <rPh sb="17" eb="18">
      <t>ダイ</t>
    </rPh>
    <rPh sb="25" eb="27">
      <t>ウンユ</t>
    </rPh>
    <phoneticPr fontId="1"/>
  </si>
  <si>
    <t>●●部　▲▲研修会　講師･ｱｼｽﾀﾝﾄ　お弁当　○○屋　　8名分</t>
    <rPh sb="10" eb="12">
      <t>コウシ</t>
    </rPh>
    <rPh sb="26" eb="27">
      <t>ヤ</t>
    </rPh>
    <rPh sb="30" eb="31">
      <t>メイ</t>
    </rPh>
    <rPh sb="31" eb="32">
      <t>ブン</t>
    </rPh>
    <phoneticPr fontId="1"/>
  </si>
  <si>
    <t>●●部　▲▲研修会　講師・ｱｼｽﾀﾝﾄ　お茶代　○○マート　8名分</t>
    <rPh sb="22" eb="23">
      <t>ダイ</t>
    </rPh>
    <rPh sb="31" eb="32">
      <t>メイ</t>
    </rPh>
    <rPh sb="32" eb="33">
      <t>ブン</t>
    </rPh>
    <phoneticPr fontId="1"/>
  </si>
  <si>
    <t>●●部　▲▲研修会　講師料　●●●子</t>
    <rPh sb="10" eb="12">
      <t>コウシ</t>
    </rPh>
    <rPh sb="12" eb="13">
      <t>リョウ</t>
    </rPh>
    <phoneticPr fontId="1"/>
  </si>
  <si>
    <t>●●部　▲▲研修会　ｱｼｽﾀﾝﾄ　交通費×7名</t>
    <rPh sb="17" eb="20">
      <t>コウツウヒ</t>
    </rPh>
    <rPh sb="22" eb="23">
      <t>メイ</t>
    </rPh>
    <phoneticPr fontId="1"/>
  </si>
  <si>
    <t>●●部　▲▲研修会　事務局決算書類提出用　切手代　●●郵便局</t>
    <rPh sb="10" eb="13">
      <t>ジムキョク</t>
    </rPh>
    <rPh sb="13" eb="15">
      <t>ケッサン</t>
    </rPh>
    <rPh sb="15" eb="17">
      <t>ショルイ</t>
    </rPh>
    <rPh sb="17" eb="19">
      <t>テイシュツ</t>
    </rPh>
    <rPh sb="19" eb="20">
      <t>ヨウ</t>
    </rPh>
    <rPh sb="21" eb="23">
      <t>キッテ</t>
    </rPh>
    <rPh sb="23" eb="24">
      <t>ダイ</t>
    </rPh>
    <rPh sb="27" eb="30">
      <t>ユウビンキョク</t>
    </rPh>
    <phoneticPr fontId="1"/>
  </si>
  <si>
    <t>●●部　▲▲研修会　研修会用ペン、コピー用紙、ネームプレート　▲▲屋</t>
    <rPh sb="10" eb="12">
      <t>ケンシュウ</t>
    </rPh>
    <rPh sb="12" eb="13">
      <t>カイ</t>
    </rPh>
    <rPh sb="13" eb="14">
      <t>ヨウ</t>
    </rPh>
    <rPh sb="20" eb="22">
      <t>ヨウシ</t>
    </rPh>
    <rPh sb="33" eb="34">
      <t>ヤ</t>
    </rPh>
    <phoneticPr fontId="1"/>
  </si>
  <si>
    <t>　　　　　　※同じ品物でも使途に応じて勘定科目が変わります　（例：氷／アイシング用＝消耗品費,　飲料用＝会議費）</t>
    <rPh sb="7" eb="8">
      <t>オナ</t>
    </rPh>
    <rPh sb="9" eb="11">
      <t>シナモノ</t>
    </rPh>
    <rPh sb="13" eb="15">
      <t>シト</t>
    </rPh>
    <rPh sb="16" eb="17">
      <t>オウ</t>
    </rPh>
    <rPh sb="19" eb="21">
      <t>カンジョウ</t>
    </rPh>
    <rPh sb="21" eb="23">
      <t>カモク</t>
    </rPh>
    <rPh sb="24" eb="25">
      <t>カ</t>
    </rPh>
    <rPh sb="31" eb="32">
      <t>レイ</t>
    </rPh>
    <rPh sb="33" eb="34">
      <t>コオリ</t>
    </rPh>
    <rPh sb="40" eb="41">
      <t>ヨウ</t>
    </rPh>
    <rPh sb="42" eb="44">
      <t>ショウモウ</t>
    </rPh>
    <rPh sb="44" eb="45">
      <t>ヒン</t>
    </rPh>
    <rPh sb="45" eb="46">
      <t>ヒ</t>
    </rPh>
    <rPh sb="48" eb="50">
      <t>インリョウ</t>
    </rPh>
    <rPh sb="50" eb="51">
      <t>ヨウ</t>
    </rPh>
    <rPh sb="52" eb="55">
      <t>カイギヒ</t>
    </rPh>
    <phoneticPr fontId="1"/>
  </si>
  <si>
    <t>【領収書類について】</t>
    <rPh sb="1" eb="3">
      <t>リョウシュウ</t>
    </rPh>
    <rPh sb="3" eb="4">
      <t>ショ</t>
    </rPh>
    <rPh sb="4" eb="5">
      <t>ルイ</t>
    </rPh>
    <phoneticPr fontId="1"/>
  </si>
  <si>
    <t>※※領収書とレシートの重要事項※※</t>
    <rPh sb="2" eb="4">
      <t>リョウシュウ</t>
    </rPh>
    <rPh sb="4" eb="5">
      <t>ショ</t>
    </rPh>
    <rPh sb="11" eb="13">
      <t>ジュウヨウ</t>
    </rPh>
    <rPh sb="13" eb="15">
      <t>ジコウ</t>
    </rPh>
    <phoneticPr fontId="1"/>
  </si>
  <si>
    <r>
      <t>●諸謝金の支払調書（控)は領収書ではありませんが、当会では領収書の代わりとなるものです。</t>
    </r>
    <r>
      <rPr>
        <b/>
        <sz val="12"/>
        <rFont val="ＭＳ Ｐゴシック"/>
        <family val="3"/>
        <charset val="128"/>
        <scheme val="minor"/>
      </rPr>
      <t>支払調書(控)の</t>
    </r>
    <r>
      <rPr>
        <b/>
        <sz val="12"/>
        <color rgb="FFFF0000"/>
        <rFont val="ＭＳ Ｐゴシック"/>
        <family val="3"/>
        <charset val="128"/>
        <scheme val="minor"/>
      </rPr>
      <t>コピー</t>
    </r>
    <r>
      <rPr>
        <sz val="12"/>
        <color theme="1"/>
        <rFont val="ＭＳ Ｐゴシック"/>
        <family val="3"/>
        <charset val="128"/>
        <scheme val="minor"/>
      </rPr>
      <t>をその他領収書原本と併せてご提出下さい。</t>
    </r>
    <rPh sb="1" eb="4">
      <t>ショシャキン</t>
    </rPh>
    <rPh sb="5" eb="7">
      <t>シハライ</t>
    </rPh>
    <rPh sb="7" eb="9">
      <t>チョウショ</t>
    </rPh>
    <rPh sb="10" eb="11">
      <t>ヒカ</t>
    </rPh>
    <rPh sb="13" eb="15">
      <t>リョウシュウ</t>
    </rPh>
    <rPh sb="15" eb="16">
      <t>ショ</t>
    </rPh>
    <rPh sb="25" eb="27">
      <t>トウカイ</t>
    </rPh>
    <rPh sb="29" eb="32">
      <t>リョウシュウショ</t>
    </rPh>
    <rPh sb="33" eb="34">
      <t>カ</t>
    </rPh>
    <rPh sb="44" eb="46">
      <t>シハライ</t>
    </rPh>
    <rPh sb="46" eb="48">
      <t>チョウショ</t>
    </rPh>
    <rPh sb="49" eb="50">
      <t>ヒカ</t>
    </rPh>
    <rPh sb="58" eb="59">
      <t>タ</t>
    </rPh>
    <rPh sb="59" eb="61">
      <t>リョウシュウ</t>
    </rPh>
    <rPh sb="61" eb="62">
      <t>ショ</t>
    </rPh>
    <rPh sb="62" eb="64">
      <t>ゲンポン</t>
    </rPh>
    <rPh sb="65" eb="66">
      <t>アワ</t>
    </rPh>
    <rPh sb="69" eb="71">
      <t>テイシュツ</t>
    </rPh>
    <rPh sb="71" eb="72">
      <t>クダ</t>
    </rPh>
    <phoneticPr fontId="1"/>
  </si>
  <si>
    <r>
      <t>●</t>
    </r>
    <r>
      <rPr>
        <b/>
        <sz val="12"/>
        <rFont val="ＭＳ Ｐゴシック"/>
        <family val="3"/>
        <charset val="128"/>
        <scheme val="minor"/>
      </rPr>
      <t>支払調書(控）</t>
    </r>
    <r>
      <rPr>
        <b/>
        <sz val="12"/>
        <color rgb="FFFF0000"/>
        <rFont val="ＭＳ Ｐゴシック"/>
        <family val="3"/>
        <charset val="128"/>
        <scheme val="minor"/>
      </rPr>
      <t>原本</t>
    </r>
    <r>
      <rPr>
        <sz val="12"/>
        <color theme="1"/>
        <rFont val="ＭＳ Ｐゴシック"/>
        <family val="3"/>
        <charset val="128"/>
        <scheme val="minor"/>
      </rPr>
      <t>は納税に使用します。原本の取り扱い・提出等詳細は別紙「支払調書の記入・注意事項・ご提出について」をご確認下さい。</t>
    </r>
    <rPh sb="1" eb="3">
      <t>シハライ</t>
    </rPh>
    <rPh sb="3" eb="5">
      <t>チョウショ</t>
    </rPh>
    <rPh sb="6" eb="7">
      <t>ヒカ</t>
    </rPh>
    <rPh sb="8" eb="10">
      <t>ゲンポン</t>
    </rPh>
    <rPh sb="11" eb="13">
      <t>ノウゼイ</t>
    </rPh>
    <rPh sb="14" eb="16">
      <t>シヨウ</t>
    </rPh>
    <rPh sb="20" eb="22">
      <t>ゲンポン</t>
    </rPh>
    <rPh sb="23" eb="24">
      <t>ト</t>
    </rPh>
    <rPh sb="25" eb="26">
      <t>アツカ</t>
    </rPh>
    <rPh sb="28" eb="30">
      <t>テイシュツ</t>
    </rPh>
    <rPh sb="30" eb="31">
      <t>トウ</t>
    </rPh>
    <rPh sb="31" eb="33">
      <t>ショウサイ</t>
    </rPh>
    <rPh sb="34" eb="36">
      <t>ベッシ</t>
    </rPh>
    <rPh sb="60" eb="62">
      <t>カクニン</t>
    </rPh>
    <rPh sb="62" eb="63">
      <t>クダ</t>
    </rPh>
    <phoneticPr fontId="1"/>
  </si>
  <si>
    <r>
      <t>【摘要欄の入力について】　</t>
    </r>
    <r>
      <rPr>
        <b/>
        <sz val="14"/>
        <color rgb="FFFF0000"/>
        <rFont val="ＭＳ Ｐゴシック"/>
        <family val="3"/>
        <charset val="128"/>
        <scheme val="minor"/>
      </rPr>
      <t>※原則　1枚の領収書につき1行でご入力下さい</t>
    </r>
    <rPh sb="1" eb="3">
      <t>テキヨウ</t>
    </rPh>
    <rPh sb="3" eb="4">
      <t>ラン</t>
    </rPh>
    <rPh sb="5" eb="7">
      <t>ニュウリョク</t>
    </rPh>
    <rPh sb="14" eb="16">
      <t>ゲンソク</t>
    </rPh>
    <rPh sb="18" eb="19">
      <t>マイ</t>
    </rPh>
    <rPh sb="20" eb="22">
      <t>リョウシュウ</t>
    </rPh>
    <rPh sb="22" eb="23">
      <t>ショ</t>
    </rPh>
    <rPh sb="27" eb="28">
      <t>ギョウ</t>
    </rPh>
    <rPh sb="30" eb="32">
      <t>ニュウリョク</t>
    </rPh>
    <rPh sb="32" eb="33">
      <t>クダ</t>
    </rPh>
    <phoneticPr fontId="1"/>
  </si>
  <si>
    <t>　　　　　　　　（例：●●部　▲▲研修会　当日運営ｽﾀｯﾌ　臨時雇賃金　6,000円×2名（○○○男　・　▲▲▲子））</t>
    <rPh sb="49" eb="50">
      <t>オ</t>
    </rPh>
    <rPh sb="56" eb="57">
      <t>コ</t>
    </rPh>
    <phoneticPr fontId="1"/>
  </si>
  <si>
    <t xml:space="preserve">                  （例　個人：●●部　▲▲研修会　講師　○×●子　交通費　／　複数名用：●●部　▲▲研修会　交通費×8名）</t>
    <rPh sb="21" eb="23">
      <t>コジン</t>
    </rPh>
    <rPh sb="48" eb="50">
      <t>フクスウ</t>
    </rPh>
    <rPh sb="50" eb="51">
      <t>メイ</t>
    </rPh>
    <rPh sb="51" eb="52">
      <t>ヨウ</t>
    </rPh>
    <phoneticPr fontId="1"/>
  </si>
  <si>
    <t>　　　　　　　  （例：●●部　▲▲研修会　ペン、コピー用紙、ネームプレート　▲▲屋）</t>
    <phoneticPr fontId="1"/>
  </si>
  <si>
    <t xml:space="preserve"> 上記に付随して・・・</t>
    <rPh sb="1" eb="3">
      <t>ジョウキ</t>
    </rPh>
    <rPh sb="4" eb="6">
      <t>フズイ</t>
    </rPh>
    <phoneticPr fontId="1"/>
  </si>
  <si>
    <t>※※臨時雇賃金領収書 ・ 交通費領収書※※</t>
    <rPh sb="2" eb="4">
      <t>リンジ</t>
    </rPh>
    <rPh sb="4" eb="5">
      <t>コ</t>
    </rPh>
    <rPh sb="5" eb="7">
      <t>チンギン</t>
    </rPh>
    <rPh sb="7" eb="9">
      <t>リョウシュウ</t>
    </rPh>
    <rPh sb="9" eb="10">
      <t>ショ</t>
    </rPh>
    <rPh sb="13" eb="16">
      <t>コウツウヒ</t>
    </rPh>
    <rPh sb="16" eb="18">
      <t>リョウシュウ</t>
    </rPh>
    <rPh sb="18" eb="19">
      <t>ショ</t>
    </rPh>
    <phoneticPr fontId="1"/>
  </si>
  <si>
    <t>※※支払調書(控)※※</t>
    <rPh sb="2" eb="4">
      <t>シハライ</t>
    </rPh>
    <rPh sb="4" eb="6">
      <t>チョウショ</t>
    </rPh>
    <rPh sb="7" eb="8">
      <t>ヒカ</t>
    </rPh>
    <phoneticPr fontId="1"/>
  </si>
  <si>
    <r>
      <t xml:space="preserve"> ●宅配便代については、</t>
    </r>
    <r>
      <rPr>
        <b/>
        <u/>
        <sz val="12"/>
        <color rgb="FFFF0000"/>
        <rFont val="ＭＳ Ｐゴシック"/>
        <family val="3"/>
        <charset val="128"/>
        <scheme val="minor"/>
      </rPr>
      <t>「送付状控え」</t>
    </r>
    <r>
      <rPr>
        <sz val="12"/>
        <color rgb="FFFF0000"/>
        <rFont val="ＭＳ Ｐゴシック"/>
        <family val="3"/>
        <charset val="128"/>
        <scheme val="minor"/>
      </rPr>
      <t>をご提出下さい。（発送日・発送先・発送代金・引受業者の受領印入り）　⇒コンビニ等の領収書のみは原則不可</t>
    </r>
    <rPh sb="2" eb="5">
      <t>タクハイビン</t>
    </rPh>
    <rPh sb="5" eb="6">
      <t>ダイ</t>
    </rPh>
    <rPh sb="13" eb="15">
      <t>ソウフ</t>
    </rPh>
    <rPh sb="15" eb="16">
      <t>ジョウ</t>
    </rPh>
    <rPh sb="16" eb="17">
      <t>ヒカ</t>
    </rPh>
    <rPh sb="21" eb="23">
      <t>テイシュツ</t>
    </rPh>
    <rPh sb="23" eb="24">
      <t>クダ</t>
    </rPh>
    <rPh sb="28" eb="30">
      <t>ハッソウ</t>
    </rPh>
    <rPh sb="30" eb="31">
      <t>ビ</t>
    </rPh>
    <rPh sb="32" eb="34">
      <t>ハッソウ</t>
    </rPh>
    <rPh sb="34" eb="35">
      <t>サキ</t>
    </rPh>
    <rPh sb="36" eb="38">
      <t>ハッソウ</t>
    </rPh>
    <rPh sb="38" eb="40">
      <t>ダイキン</t>
    </rPh>
    <rPh sb="41" eb="43">
      <t>ヒキウケ</t>
    </rPh>
    <rPh sb="43" eb="45">
      <t>ギョウシャ</t>
    </rPh>
    <rPh sb="46" eb="48">
      <t>ジュリョウ</t>
    </rPh>
    <rPh sb="48" eb="49">
      <t>イン</t>
    </rPh>
    <rPh sb="49" eb="50">
      <t>イ</t>
    </rPh>
    <rPh sb="58" eb="59">
      <t>トウ</t>
    </rPh>
    <rPh sb="60" eb="62">
      <t>リョウシュウ</t>
    </rPh>
    <rPh sb="62" eb="63">
      <t>ショ</t>
    </rPh>
    <rPh sb="66" eb="68">
      <t>ゲンソク</t>
    </rPh>
    <rPh sb="68" eb="70">
      <t>フカ</t>
    </rPh>
    <phoneticPr fontId="1"/>
  </si>
  <si>
    <r>
      <t xml:space="preserve"> ●振込支払をした場合は、</t>
    </r>
    <r>
      <rPr>
        <b/>
        <u/>
        <sz val="12"/>
        <color rgb="FFFF0000"/>
        <rFont val="ＭＳ Ｐゴシック"/>
        <family val="3"/>
        <charset val="128"/>
        <scheme val="minor"/>
      </rPr>
      <t>「振込控え原本」と併せて</t>
    </r>
    <r>
      <rPr>
        <sz val="12"/>
        <color rgb="FFFF0000"/>
        <rFont val="ＭＳ Ｐゴシック"/>
        <family val="3"/>
        <charset val="128"/>
        <scheme val="minor"/>
      </rPr>
      <t>、</t>
    </r>
    <r>
      <rPr>
        <b/>
        <sz val="12"/>
        <color rgb="FFFF0000"/>
        <rFont val="ＭＳ Ｐゴシック"/>
        <family val="3"/>
        <charset val="128"/>
        <scheme val="minor"/>
      </rPr>
      <t>★の情報が記載されている支払先発行の</t>
    </r>
    <r>
      <rPr>
        <b/>
        <u/>
        <sz val="12"/>
        <color rgb="FFFF0000"/>
        <rFont val="ＭＳ Ｐゴシック"/>
        <family val="3"/>
        <charset val="128"/>
        <scheme val="minor"/>
      </rPr>
      <t>「請求書」又は「請求書に準じる書類(受注メール・振込案内等）」</t>
    </r>
    <r>
      <rPr>
        <sz val="12"/>
        <color rgb="FFFF0000"/>
        <rFont val="ＭＳ Ｐゴシック"/>
        <family val="3"/>
        <charset val="128"/>
        <scheme val="minor"/>
      </rPr>
      <t>をご提出下さい。</t>
    </r>
    <rPh sb="2" eb="4">
      <t>フリコミ</t>
    </rPh>
    <rPh sb="4" eb="6">
      <t>シハライ</t>
    </rPh>
    <rPh sb="9" eb="11">
      <t>バアイ</t>
    </rPh>
    <rPh sb="14" eb="16">
      <t>フリコミ</t>
    </rPh>
    <rPh sb="16" eb="17">
      <t>ヒカ</t>
    </rPh>
    <rPh sb="18" eb="20">
      <t>ゲンポン</t>
    </rPh>
    <rPh sb="22" eb="23">
      <t>アワ</t>
    </rPh>
    <rPh sb="28" eb="30">
      <t>ジョウホウ</t>
    </rPh>
    <rPh sb="31" eb="33">
      <t>キサイ</t>
    </rPh>
    <rPh sb="38" eb="40">
      <t>シハライ</t>
    </rPh>
    <rPh sb="40" eb="41">
      <t>サキ</t>
    </rPh>
    <rPh sb="41" eb="43">
      <t>ハッコウ</t>
    </rPh>
    <rPh sb="45" eb="47">
      <t>セイキュウ</t>
    </rPh>
    <rPh sb="47" eb="48">
      <t>ショ</t>
    </rPh>
    <rPh sb="49" eb="50">
      <t>マタ</t>
    </rPh>
    <rPh sb="52" eb="54">
      <t>セイキュウ</t>
    </rPh>
    <rPh sb="54" eb="55">
      <t>ショ</t>
    </rPh>
    <rPh sb="56" eb="57">
      <t>ジュン</t>
    </rPh>
    <rPh sb="59" eb="61">
      <t>ショルイ</t>
    </rPh>
    <rPh sb="62" eb="64">
      <t>ジュチュウ</t>
    </rPh>
    <rPh sb="68" eb="70">
      <t>フリコミ</t>
    </rPh>
    <rPh sb="70" eb="72">
      <t>アンナイ</t>
    </rPh>
    <rPh sb="72" eb="73">
      <t>トウ</t>
    </rPh>
    <rPh sb="77" eb="79">
      <t>テイシュツ</t>
    </rPh>
    <rPh sb="79" eb="80">
      <t>クダ</t>
    </rPh>
    <phoneticPr fontId="1"/>
  </si>
  <si>
    <r>
      <t>●</t>
    </r>
    <r>
      <rPr>
        <sz val="12"/>
        <color rgb="FFFF0000"/>
        <rFont val="ＭＳ Ｐゴシック"/>
        <family val="3"/>
        <charset val="128"/>
        <scheme val="minor"/>
      </rPr>
      <t>領収書の宛名は「公社)東京都理学療法士協会」</t>
    </r>
    <r>
      <rPr>
        <sz val="12"/>
        <color theme="1"/>
        <rFont val="ＭＳ Ｐゴシック"/>
        <family val="3"/>
        <charset val="128"/>
        <scheme val="minor"/>
      </rPr>
      <t>として下さい。当会名の後に部署名・担当者名をつけるのは可　/　部署名・個人名のみは原則不可</t>
    </r>
    <rPh sb="1" eb="3">
      <t>リョウシュウ</t>
    </rPh>
    <rPh sb="3" eb="4">
      <t>ショ</t>
    </rPh>
    <rPh sb="5" eb="7">
      <t>アテナ</t>
    </rPh>
    <rPh sb="9" eb="11">
      <t>コウシャ</t>
    </rPh>
    <rPh sb="26" eb="27">
      <t>クダ</t>
    </rPh>
    <rPh sb="30" eb="32">
      <t>トウカイ</t>
    </rPh>
    <rPh sb="32" eb="33">
      <t>メイ</t>
    </rPh>
    <rPh sb="50" eb="51">
      <t>カ</t>
    </rPh>
    <rPh sb="64" eb="66">
      <t>ゲンソク</t>
    </rPh>
    <rPh sb="66" eb="68">
      <t>フカ</t>
    </rPh>
    <phoneticPr fontId="1"/>
  </si>
  <si>
    <r>
      <t>●</t>
    </r>
    <r>
      <rPr>
        <b/>
        <u/>
        <sz val="12"/>
        <rFont val="ＭＳ Ｐゴシック"/>
        <family val="3"/>
        <charset val="128"/>
        <scheme val="minor"/>
      </rPr>
      <t>「事業番号」・「事業名」の入力漏れ及び、誤り</t>
    </r>
    <r>
      <rPr>
        <sz val="12"/>
        <rFont val="ＭＳ Ｐゴシック"/>
        <family val="3"/>
        <charset val="128"/>
        <scheme val="minor"/>
      </rPr>
      <t>　⇒「事業計画」をご確認下さい。</t>
    </r>
    <rPh sb="2" eb="4">
      <t>ジギョウ</t>
    </rPh>
    <rPh sb="4" eb="6">
      <t>バンゴウ</t>
    </rPh>
    <rPh sb="9" eb="11">
      <t>ジギョウ</t>
    </rPh>
    <rPh sb="11" eb="12">
      <t>メイ</t>
    </rPh>
    <rPh sb="14" eb="16">
      <t>ニュウリョク</t>
    </rPh>
    <rPh sb="16" eb="17">
      <t>モ</t>
    </rPh>
    <rPh sb="18" eb="19">
      <t>オヨ</t>
    </rPh>
    <rPh sb="21" eb="22">
      <t>アヤマ</t>
    </rPh>
    <rPh sb="26" eb="28">
      <t>ジギョウ</t>
    </rPh>
    <rPh sb="28" eb="30">
      <t>ケイカク</t>
    </rPh>
    <rPh sb="33" eb="35">
      <t>カクニン</t>
    </rPh>
    <rPh sb="35" eb="36">
      <t>クダ</t>
    </rPh>
    <phoneticPr fontId="1"/>
  </si>
  <si>
    <r>
      <t>●摘要欄に入力する際、項目ごとを区切るスペースは一文字分のスペースでお願いします。（例：●●部</t>
    </r>
    <r>
      <rPr>
        <sz val="12"/>
        <color rgb="FFFF0000"/>
        <rFont val="ＭＳ Ｐゴシック"/>
        <family val="3"/>
        <charset val="128"/>
        <scheme val="minor"/>
      </rPr>
      <t>＿</t>
    </r>
    <r>
      <rPr>
        <sz val="12"/>
        <rFont val="ＭＳ Ｐゴシック"/>
        <family val="3"/>
        <charset val="128"/>
        <scheme val="minor"/>
      </rPr>
      <t>●●研修会</t>
    </r>
    <r>
      <rPr>
        <sz val="12"/>
        <color rgb="FFFF0000"/>
        <rFont val="ＭＳ Ｐゴシック"/>
        <family val="3"/>
        <charset val="128"/>
        <scheme val="minor"/>
      </rPr>
      <t>＿</t>
    </r>
    <r>
      <rPr>
        <sz val="12"/>
        <rFont val="ＭＳ Ｐゴシック"/>
        <family val="3"/>
        <charset val="128"/>
        <scheme val="minor"/>
      </rPr>
      <t>●●用●●代</t>
    </r>
    <r>
      <rPr>
        <sz val="12"/>
        <color rgb="FFFF0000"/>
        <rFont val="ＭＳ Ｐゴシック"/>
        <family val="3"/>
        <charset val="128"/>
        <scheme val="minor"/>
      </rPr>
      <t>＿</t>
    </r>
    <r>
      <rPr>
        <sz val="12"/>
        <rFont val="ＭＳ Ｐゴシック"/>
        <family val="3"/>
        <charset val="128"/>
        <scheme val="minor"/>
      </rPr>
      <t>●●商店）</t>
    </r>
    <rPh sb="1" eb="3">
      <t>テキヨウ</t>
    </rPh>
    <rPh sb="3" eb="4">
      <t>ラン</t>
    </rPh>
    <rPh sb="5" eb="7">
      <t>ニュウリョク</t>
    </rPh>
    <rPh sb="9" eb="10">
      <t>サイ</t>
    </rPh>
    <rPh sb="11" eb="13">
      <t>コウモク</t>
    </rPh>
    <rPh sb="16" eb="18">
      <t>クギ</t>
    </rPh>
    <rPh sb="24" eb="27">
      <t>ヒトモジ</t>
    </rPh>
    <rPh sb="27" eb="28">
      <t>ブン</t>
    </rPh>
    <rPh sb="35" eb="36">
      <t>ネガ</t>
    </rPh>
    <rPh sb="42" eb="43">
      <t>レイ</t>
    </rPh>
    <rPh sb="46" eb="47">
      <t>ブ</t>
    </rPh>
    <rPh sb="50" eb="52">
      <t>ケンシュウ</t>
    </rPh>
    <rPh sb="52" eb="53">
      <t>カイ</t>
    </rPh>
    <rPh sb="56" eb="57">
      <t>ヨウ</t>
    </rPh>
    <rPh sb="59" eb="60">
      <t>ダイ</t>
    </rPh>
    <rPh sb="63" eb="65">
      <t>ショウテン</t>
    </rPh>
    <phoneticPr fontId="1"/>
  </si>
  <si>
    <t>　Excelの「折り返して全体を表示する」で、画面上の見易さに合わせて、スペースで改行箇所を調整すると、会計ソフトに取り込んだ際に不具合が生じます。</t>
    <rPh sb="27" eb="29">
      <t>ミヤス</t>
    </rPh>
    <rPh sb="31" eb="32">
      <t>ア</t>
    </rPh>
    <rPh sb="69" eb="70">
      <t>ショウ</t>
    </rPh>
    <phoneticPr fontId="1"/>
  </si>
  <si>
    <t>注(★</t>
    <rPh sb="0" eb="1">
      <t>チュウ</t>
    </rPh>
    <phoneticPr fontId="1"/>
  </si>
  <si>
    <t>注(★</t>
    <rPh sb="0" eb="1">
      <t>チュウ</t>
    </rPh>
    <phoneticPr fontId="1"/>
  </si>
  <si>
    <r>
      <t>　　</t>
    </r>
    <r>
      <rPr>
        <u/>
        <sz val="12"/>
        <color rgb="FF0000FF"/>
        <rFont val="ＭＳ Ｐゴシック"/>
        <family val="3"/>
        <charset val="128"/>
        <scheme val="minor"/>
      </rPr>
      <t>★</t>
    </r>
    <r>
      <rPr>
        <sz val="12"/>
        <color theme="1"/>
        <rFont val="ＭＳ Ｐゴシック"/>
        <family val="3"/>
        <charset val="128"/>
        <scheme val="minor"/>
      </rPr>
      <t>の情報が記載されていないものは、宛名入りであっても、税法上、領収書として認められない場合があります。</t>
    </r>
    <rPh sb="29" eb="31">
      <t>ゼイホウ</t>
    </rPh>
    <rPh sb="39" eb="40">
      <t>ミト</t>
    </rPh>
    <phoneticPr fontId="1"/>
  </si>
  <si>
    <r>
      <t>　　</t>
    </r>
    <r>
      <rPr>
        <u/>
        <sz val="12"/>
        <color rgb="FF0000FF"/>
        <rFont val="ＭＳ Ｐゴシック"/>
        <family val="3"/>
        <charset val="128"/>
        <scheme val="minor"/>
      </rPr>
      <t>★</t>
    </r>
    <r>
      <rPr>
        <sz val="12"/>
        <color theme="1"/>
        <rFont val="ＭＳ Ｐゴシック"/>
        <family val="3"/>
        <charset val="128"/>
        <scheme val="minor"/>
      </rPr>
      <t>の情報が不足している領収書の場合は、事務局提出用A4 白紙に領収書原本を貼り付けた際、</t>
    </r>
    <rPh sb="4" eb="6">
      <t>ジョウホウ</t>
    </rPh>
    <rPh sb="7" eb="9">
      <t>フソク</t>
    </rPh>
    <rPh sb="13" eb="16">
      <t>リョウシュウショ</t>
    </rPh>
    <rPh sb="17" eb="19">
      <t>バアイ</t>
    </rPh>
    <rPh sb="21" eb="24">
      <t>ジムキョク</t>
    </rPh>
    <rPh sb="24" eb="26">
      <t>テイシュツ</t>
    </rPh>
    <rPh sb="26" eb="27">
      <t>ヨウ</t>
    </rPh>
    <rPh sb="33" eb="35">
      <t>リョウシュウ</t>
    </rPh>
    <rPh sb="35" eb="36">
      <t>ショ</t>
    </rPh>
    <rPh sb="36" eb="38">
      <t>ゲンポン</t>
    </rPh>
    <rPh sb="39" eb="40">
      <t>ハ</t>
    </rPh>
    <rPh sb="41" eb="42">
      <t>ツ</t>
    </rPh>
    <rPh sb="44" eb="45">
      <t>サイ</t>
    </rPh>
    <phoneticPr fontId="1"/>
  </si>
  <si>
    <r>
      <t>　　　 当該領収書横の台紙余白に不足している</t>
    </r>
    <r>
      <rPr>
        <u/>
        <sz val="12"/>
        <color rgb="FF0000FF"/>
        <rFont val="ＭＳ Ｐゴシック"/>
        <family val="3"/>
        <charset val="128"/>
        <scheme val="minor"/>
      </rPr>
      <t>★</t>
    </r>
    <r>
      <rPr>
        <sz val="12"/>
        <color theme="1"/>
        <rFont val="ＭＳ Ｐゴシック"/>
        <family val="3"/>
        <charset val="128"/>
        <scheme val="minor"/>
      </rPr>
      <t>の情報（商品やサービスの内容と数量、金額内訳など）を記載してください。</t>
    </r>
    <rPh sb="4" eb="6">
      <t>トウガイ</t>
    </rPh>
    <rPh sb="11" eb="13">
      <t>ダイシ</t>
    </rPh>
    <phoneticPr fontId="1"/>
  </si>
  <si>
    <t>事前・事後会議での支出の場合は、別紙「会議概要報告書」（1会議につき1枚）も併せてご提出下さい。</t>
    <rPh sb="0" eb="2">
      <t>ジゼン</t>
    </rPh>
    <rPh sb="3" eb="5">
      <t>ジゴ</t>
    </rPh>
    <rPh sb="5" eb="7">
      <t>カイギ</t>
    </rPh>
    <rPh sb="9" eb="11">
      <t>シシュツ</t>
    </rPh>
    <rPh sb="12" eb="14">
      <t>バアイ</t>
    </rPh>
    <rPh sb="16" eb="18">
      <t>ベッシ</t>
    </rPh>
    <rPh sb="19" eb="21">
      <t>カイギ</t>
    </rPh>
    <rPh sb="21" eb="23">
      <t>ガイヨウ</t>
    </rPh>
    <rPh sb="23" eb="25">
      <t>ホウコク</t>
    </rPh>
    <rPh sb="25" eb="26">
      <t>ショ</t>
    </rPh>
    <rPh sb="29" eb="31">
      <t>カイギ</t>
    </rPh>
    <rPh sb="35" eb="36">
      <t>マイ</t>
    </rPh>
    <rPh sb="38" eb="39">
      <t>アワ</t>
    </rPh>
    <rPh sb="42" eb="44">
      <t>テイシュツ</t>
    </rPh>
    <rPh sb="44" eb="45">
      <t>クダ</t>
    </rPh>
    <phoneticPr fontId="1"/>
  </si>
  <si>
    <t>　　　　　　　　　　　　　　　（支出との整合性確認の為、日程・参加人数・会場等正確に記入して下さい。）</t>
    <phoneticPr fontId="1"/>
  </si>
  <si>
    <r>
      <rPr>
        <u/>
        <sz val="14"/>
        <color rgb="FF0000FF"/>
        <rFont val="ＭＳ Ｐゴシック"/>
        <family val="3"/>
        <charset val="128"/>
        <scheme val="minor"/>
      </rPr>
      <t>★</t>
    </r>
    <r>
      <rPr>
        <sz val="14"/>
        <color rgb="FF0000FF"/>
        <rFont val="ＭＳ Ｐゴシック"/>
        <family val="3"/>
        <charset val="128"/>
        <scheme val="minor"/>
      </rPr>
      <t>領収書において必要な情報　⇒⇒　【</t>
    </r>
    <r>
      <rPr>
        <b/>
        <sz val="14"/>
        <color rgb="FF0000FF"/>
        <rFont val="ＭＳ Ｐゴシック"/>
        <family val="3"/>
        <charset val="128"/>
        <scheme val="minor"/>
      </rPr>
      <t>支払先名(領収書発行者名)】・【購入日付】・【商品やサービスの内容と数量】・【金額内訳】・【支払総額】</t>
    </r>
    <rPh sb="23" eb="25">
      <t>リョウシュウ</t>
    </rPh>
    <rPh sb="25" eb="26">
      <t>ショ</t>
    </rPh>
    <rPh sb="26" eb="28">
      <t>ハッコウ</t>
    </rPh>
    <rPh sb="28" eb="29">
      <t>シャ</t>
    </rPh>
    <rPh sb="29" eb="30">
      <t>メイ</t>
    </rPh>
    <rPh sb="34" eb="36">
      <t>コウニュウ</t>
    </rPh>
    <rPh sb="49" eb="51">
      <t>ナイヨウ</t>
    </rPh>
    <phoneticPr fontId="1"/>
  </si>
  <si>
    <r>
      <rPr>
        <b/>
        <sz val="14"/>
        <color rgb="FF0000FF"/>
        <rFont val="ＭＳ Ｐゴシック"/>
        <family val="3"/>
        <charset val="128"/>
        <scheme val="minor"/>
      </rPr>
      <t>　　　若しくは、</t>
    </r>
    <r>
      <rPr>
        <b/>
        <u/>
        <sz val="14"/>
        <color rgb="FF0000FF"/>
        <rFont val="ＭＳ Ｐゴシック"/>
        <family val="3"/>
        <charset val="128"/>
        <scheme val="minor"/>
      </rPr>
      <t>宛名がなくても、★の情報が記載されているレジ打ち出しのレシートがあれば、あえて領収書をもらい直す必要はありません。</t>
    </r>
    <rPh sb="3" eb="4">
      <t>モ</t>
    </rPh>
    <rPh sb="30" eb="31">
      <t>ウ</t>
    </rPh>
    <rPh sb="32" eb="33">
      <t>ダ</t>
    </rPh>
    <phoneticPr fontId="1"/>
  </si>
  <si>
    <r>
      <rPr>
        <b/>
        <sz val="14"/>
        <color rgb="FF0000FF"/>
        <rFont val="ＭＳ Ｐゴシック"/>
        <family val="3"/>
        <charset val="128"/>
        <scheme val="minor"/>
      </rPr>
      <t>　　　</t>
    </r>
    <r>
      <rPr>
        <b/>
        <u/>
        <sz val="14"/>
        <color rgb="FF0000FF"/>
        <rFont val="ＭＳ Ｐゴシック"/>
        <family val="3"/>
        <charset val="128"/>
        <scheme val="minor"/>
      </rPr>
      <t>当該レシートを貼付して提出してください。</t>
    </r>
    <rPh sb="3" eb="5">
      <t>トウガイ</t>
    </rPh>
    <phoneticPr fontId="1"/>
  </si>
  <si>
    <t>《別紙》日付順の作成について（摘要欄の入力・諸注意等）</t>
    <rPh sb="1" eb="3">
      <t>ベッシ</t>
    </rPh>
    <phoneticPr fontId="1"/>
  </si>
  <si>
    <t>5.事務局にて税理士法人へ「前払金」精算情報を連携。（⇒R1年度決算では、当該部局委員会の「前払金」として計上されます。）(⇒R2年度開始後、税理士対応にて「賃借料」に振り替えられます。）</t>
    <rPh sb="2" eb="5">
      <t>ジムキョク</t>
    </rPh>
    <rPh sb="7" eb="10">
      <t>ゼイリシ</t>
    </rPh>
    <rPh sb="10" eb="12">
      <t>ホウジン</t>
    </rPh>
    <rPh sb="14" eb="16">
      <t>マエバライ</t>
    </rPh>
    <rPh sb="16" eb="17">
      <t>キン</t>
    </rPh>
    <rPh sb="18" eb="20">
      <t>セイサン</t>
    </rPh>
    <rPh sb="20" eb="22">
      <t>ジョウホウ</t>
    </rPh>
    <rPh sb="23" eb="25">
      <t>レンケイ</t>
    </rPh>
    <rPh sb="32" eb="34">
      <t>ケッサン</t>
    </rPh>
    <rPh sb="37" eb="39">
      <t>トウガイ</t>
    </rPh>
    <rPh sb="39" eb="41">
      <t>ブキョク</t>
    </rPh>
    <rPh sb="41" eb="44">
      <t>イインカイ</t>
    </rPh>
    <rPh sb="46" eb="49">
      <t>マエバライキン</t>
    </rPh>
    <rPh sb="53" eb="55">
      <t>ケイジョウ</t>
    </rPh>
    <rPh sb="65" eb="67">
      <t>ネンド</t>
    </rPh>
    <rPh sb="67" eb="69">
      <t>カイシ</t>
    </rPh>
    <rPh sb="69" eb="70">
      <t>ゴ</t>
    </rPh>
    <rPh sb="79" eb="82">
      <t>チンシャクリョウ</t>
    </rPh>
    <rPh sb="84" eb="85">
      <t>フ</t>
    </rPh>
    <rPh sb="86" eb="87">
      <t>カ</t>
    </rPh>
    <phoneticPr fontId="1"/>
  </si>
  <si>
    <t>《記入例》</t>
    <rPh sb="1" eb="3">
      <t>キニュウ</t>
    </rPh>
    <rPh sb="3" eb="4">
      <t>レイ</t>
    </rPh>
    <phoneticPr fontId="1"/>
  </si>
  <si>
    <t>「前払金」精算用</t>
  </si>
  <si>
    <r>
      <t>（部局委員会名）　　</t>
    </r>
    <r>
      <rPr>
        <sz val="10"/>
        <color rgb="FFFF0000"/>
        <rFont val="ＭＳ Ｐゴシック"/>
        <family val="3"/>
        <charset val="128"/>
        <scheme val="minor"/>
      </rPr>
      <t>●●部</t>
    </r>
    <r>
      <rPr>
        <sz val="10"/>
        <color theme="1"/>
        <rFont val="ＭＳ Ｐゴシック"/>
        <family val="2"/>
        <scheme val="minor"/>
      </rPr>
      <t xml:space="preserve">                                                                                                                           （事業名）　　　</t>
    </r>
    <r>
      <rPr>
        <sz val="10"/>
        <color rgb="FFFF0000"/>
        <rFont val="ＭＳ Ｐゴシック"/>
        <family val="3"/>
        <charset val="128"/>
        <scheme val="minor"/>
      </rPr>
      <t>▲▲研修会　</t>
    </r>
    <r>
      <rPr>
        <sz val="10"/>
        <color theme="1"/>
        <rFont val="ＭＳ Ｐゴシック"/>
        <family val="2"/>
        <scheme val="minor"/>
      </rPr>
      <t xml:space="preserve">                                                                                                                     　</t>
    </r>
    <phoneticPr fontId="1"/>
  </si>
  <si>
    <r>
      <t>令和</t>
    </r>
    <r>
      <rPr>
        <b/>
        <u/>
        <sz val="16"/>
        <color rgb="FFFF0000"/>
        <rFont val="ＭＳ Ｐゴシック"/>
        <family val="3"/>
        <charset val="128"/>
        <scheme val="minor"/>
      </rPr>
      <t>　2　</t>
    </r>
    <r>
      <rPr>
        <b/>
        <sz val="16"/>
        <color rgb="FFFF0000"/>
        <rFont val="ＭＳ Ｐゴシック"/>
        <family val="3"/>
        <charset val="128"/>
        <scheme val="minor"/>
      </rPr>
      <t>年度（翌年度）　事業</t>
    </r>
    <rPh sb="0" eb="2">
      <t>レイワ</t>
    </rPh>
    <rPh sb="5" eb="7">
      <t>ネンド</t>
    </rPh>
    <rPh sb="13" eb="15">
      <t>ジギョウ</t>
    </rPh>
    <phoneticPr fontId="1"/>
  </si>
  <si>
    <t>前払金</t>
    <rPh sb="0" eb="3">
      <t>マエバライキン</t>
    </rPh>
    <phoneticPr fontId="1"/>
  </si>
  <si>
    <t xml:space="preserve">【R2年度事業　前払金】　●●部　▲▲研修会　会場借用料（4/3 ●×会館　会議室）　●●会社　R.2.3/1  R2年度「賃借料」に振替  </t>
    <rPh sb="3" eb="5">
      <t>ネンド</t>
    </rPh>
    <rPh sb="5" eb="7">
      <t>ジギョウ</t>
    </rPh>
    <rPh sb="8" eb="11">
      <t>マエバライキン</t>
    </rPh>
    <rPh sb="59" eb="61">
      <t>ネンド</t>
    </rPh>
    <rPh sb="62" eb="64">
      <t>チンシャク</t>
    </rPh>
    <rPh sb="64" eb="65">
      <t>リョウ</t>
    </rPh>
    <rPh sb="67" eb="69">
      <t>フリカエ</t>
    </rPh>
    <phoneticPr fontId="1"/>
  </si>
  <si>
    <t>法人会計</t>
    <phoneticPr fontId="1"/>
  </si>
  <si>
    <r>
      <t>※このフォーマットは、</t>
    </r>
    <r>
      <rPr>
        <b/>
        <u/>
        <sz val="14"/>
        <color rgb="FFFF0000"/>
        <rFont val="ＭＳ Ｐゴシック"/>
        <family val="3"/>
        <charset val="128"/>
        <scheme val="minor"/>
      </rPr>
      <t>翌年度事業に使用する</t>
    </r>
    <r>
      <rPr>
        <sz val="14"/>
        <color rgb="FFFF0000"/>
        <rFont val="ＭＳ Ｐゴシック"/>
        <family val="3"/>
        <charset val="128"/>
        <scheme val="minor"/>
      </rPr>
      <t>物品その他の代金を</t>
    </r>
    <r>
      <rPr>
        <b/>
        <u/>
        <sz val="14"/>
        <color rgb="FFFF0000"/>
        <rFont val="ＭＳ Ｐゴシック"/>
        <family val="3"/>
        <charset val="128"/>
        <scheme val="minor"/>
      </rPr>
      <t>事業年度前に支払った場合（前払金）</t>
    </r>
    <r>
      <rPr>
        <sz val="14"/>
        <color rgb="FFFF0000"/>
        <rFont val="ＭＳ Ｐゴシック"/>
        <family val="3"/>
        <charset val="128"/>
        <scheme val="minor"/>
      </rPr>
      <t>について精算をする日付順です。</t>
    </r>
    <rPh sb="11" eb="14">
      <t>ヨクネンド</t>
    </rPh>
    <rPh sb="14" eb="16">
      <t>ジギョウ</t>
    </rPh>
    <rPh sb="17" eb="19">
      <t>シヨウ</t>
    </rPh>
    <rPh sb="21" eb="23">
      <t>ブッピン</t>
    </rPh>
    <rPh sb="25" eb="26">
      <t>タ</t>
    </rPh>
    <rPh sb="27" eb="29">
      <t>ダイキン</t>
    </rPh>
    <rPh sb="30" eb="32">
      <t>ジギョウ</t>
    </rPh>
    <rPh sb="32" eb="34">
      <t>ネンド</t>
    </rPh>
    <rPh sb="34" eb="35">
      <t>マエ</t>
    </rPh>
    <rPh sb="36" eb="38">
      <t>シハライ</t>
    </rPh>
    <rPh sb="40" eb="42">
      <t>バアイ</t>
    </rPh>
    <rPh sb="43" eb="46">
      <t>マエバライキン</t>
    </rPh>
    <rPh sb="51" eb="53">
      <t>セイサン</t>
    </rPh>
    <rPh sb="56" eb="59">
      <t>ヒヅケジュン</t>
    </rPh>
    <phoneticPr fontId="1"/>
  </si>
  <si>
    <r>
      <t>※前払金が発生した場合は、</t>
    </r>
    <r>
      <rPr>
        <b/>
        <sz val="14"/>
        <color rgb="FFFF0000"/>
        <rFont val="ＭＳ Ｐゴシック"/>
        <family val="3"/>
        <charset val="128"/>
        <scheme val="minor"/>
      </rPr>
      <t>事業年度に関わらず</t>
    </r>
    <r>
      <rPr>
        <b/>
        <u/>
        <sz val="14"/>
        <color rgb="FFFF0000"/>
        <rFont val="ＭＳ Ｐゴシック"/>
        <family val="3"/>
        <charset val="128"/>
        <scheme val="minor"/>
      </rPr>
      <t>「支出（支払）日」(領収書日付)が属する年度内に精算処理</t>
    </r>
    <r>
      <rPr>
        <sz val="14"/>
        <color rgb="FFFF0000"/>
        <rFont val="ＭＳ Ｐゴシック"/>
        <family val="3"/>
        <charset val="128"/>
        <scheme val="minor"/>
      </rPr>
      <t>を行ってください。</t>
    </r>
    <rPh sb="1" eb="4">
      <t>マエバライキン</t>
    </rPh>
    <rPh sb="5" eb="7">
      <t>ハッセイ</t>
    </rPh>
    <rPh sb="9" eb="11">
      <t>バアイ</t>
    </rPh>
    <rPh sb="13" eb="15">
      <t>ジギョウ</t>
    </rPh>
    <rPh sb="15" eb="17">
      <t>ネンド</t>
    </rPh>
    <rPh sb="18" eb="19">
      <t>カカ</t>
    </rPh>
    <rPh sb="23" eb="25">
      <t>シシュツ</t>
    </rPh>
    <rPh sb="26" eb="28">
      <t>シハライ</t>
    </rPh>
    <rPh sb="29" eb="30">
      <t>ビ</t>
    </rPh>
    <rPh sb="32" eb="35">
      <t>リョウシュウショ</t>
    </rPh>
    <rPh sb="35" eb="37">
      <t>ヒヅケ</t>
    </rPh>
    <rPh sb="39" eb="40">
      <t>ゾク</t>
    </rPh>
    <rPh sb="42" eb="44">
      <t>ネンド</t>
    </rPh>
    <rPh sb="44" eb="45">
      <t>ナイ</t>
    </rPh>
    <rPh sb="46" eb="48">
      <t>セイサン</t>
    </rPh>
    <rPh sb="48" eb="50">
      <t>ショリ</t>
    </rPh>
    <rPh sb="51" eb="52">
      <t>オコナ</t>
    </rPh>
    <phoneticPr fontId="1"/>
  </si>
  <si>
    <t>（部局委員会名）　　                                                                                                                           （事業名）　　</t>
    <phoneticPr fontId="1"/>
  </si>
  <si>
    <r>
      <t>令和</t>
    </r>
    <r>
      <rPr>
        <b/>
        <u/>
        <sz val="16"/>
        <color rgb="FFFF0000"/>
        <rFont val="ＭＳ Ｐゴシック"/>
        <family val="3"/>
        <charset val="128"/>
        <scheme val="minor"/>
      </rPr>
      <t>　</t>
    </r>
    <r>
      <rPr>
        <b/>
        <sz val="16"/>
        <color rgb="FFFF0000"/>
        <rFont val="ＭＳ Ｐゴシック"/>
        <family val="3"/>
        <charset val="128"/>
        <scheme val="minor"/>
      </rPr>
      <t>年度（翌年度）　事業</t>
    </r>
    <rPh sb="0" eb="2">
      <t>レイワ</t>
    </rPh>
    <rPh sb="3" eb="5">
      <t>ネンド</t>
    </rPh>
    <rPh sb="11" eb="13">
      <t>ジギョウ</t>
    </rPh>
    <phoneticPr fontId="1"/>
  </si>
  <si>
    <t>　■上記の勘定科目は「前払金」となります。「前払金」処理された費用は、その後、実際の事業年度内に該当の費用勘定へ振替が行われ、正しい事業年度、事業の費用として計上されます。</t>
    <rPh sb="2" eb="4">
      <t>ジョウキ</t>
    </rPh>
    <rPh sb="5" eb="7">
      <t>カンジョウ</t>
    </rPh>
    <rPh sb="7" eb="9">
      <t>カモク</t>
    </rPh>
    <rPh sb="11" eb="14">
      <t>マエバライキン</t>
    </rPh>
    <rPh sb="22" eb="25">
      <t>マエバライキン</t>
    </rPh>
    <rPh sb="26" eb="28">
      <t>ショリ</t>
    </rPh>
    <rPh sb="31" eb="33">
      <t>ヒヨウ</t>
    </rPh>
    <rPh sb="37" eb="38">
      <t>ゴ</t>
    </rPh>
    <rPh sb="39" eb="41">
      <t>ジッサイ</t>
    </rPh>
    <rPh sb="42" eb="44">
      <t>ジギョウ</t>
    </rPh>
    <rPh sb="44" eb="46">
      <t>ネンド</t>
    </rPh>
    <rPh sb="46" eb="47">
      <t>ナイ</t>
    </rPh>
    <rPh sb="48" eb="50">
      <t>ガイトウ</t>
    </rPh>
    <rPh sb="51" eb="53">
      <t>ヒヨウ</t>
    </rPh>
    <rPh sb="53" eb="55">
      <t>カンジョウ</t>
    </rPh>
    <phoneticPr fontId="1"/>
  </si>
  <si>
    <r>
      <t>【前払金精算について】</t>
    </r>
    <r>
      <rPr>
        <b/>
        <sz val="18"/>
        <color rgb="FF0000FF"/>
        <rFont val="ＭＳ Ｐゴシック"/>
        <family val="3"/>
        <charset val="128"/>
        <scheme val="minor"/>
      </rPr>
      <t/>
    </r>
    <rPh sb="1" eb="6">
      <t>マエバライキンセイサン</t>
    </rPh>
    <phoneticPr fontId="1"/>
  </si>
  <si>
    <t>●精算の流れ●　</t>
    <rPh sb="1" eb="3">
      <t>セイサン</t>
    </rPh>
    <rPh sb="4" eb="5">
      <t>ナガ</t>
    </rPh>
    <phoneticPr fontId="1"/>
  </si>
  <si>
    <t>例：令和2年3月1日(R1年度中)に、翌年度（R2年度）事業で使用する会議室を予約し、代金10,000円を支払った。（会議室使用日：R2年4月3日、領収書日付：R2年3月1日）</t>
    <phoneticPr fontId="1"/>
  </si>
  <si>
    <t>1.令和2年3月1日に会議室代を支払った。(同日の領収書を受領）</t>
    <rPh sb="2" eb="4">
      <t>レイワ</t>
    </rPh>
    <rPh sb="5" eb="6">
      <t>ネン</t>
    </rPh>
    <rPh sb="7" eb="8">
      <t>ガツ</t>
    </rPh>
    <rPh sb="8" eb="10">
      <t>ツイタチ</t>
    </rPh>
    <rPh sb="11" eb="14">
      <t>カイギシツ</t>
    </rPh>
    <rPh sb="14" eb="15">
      <t>ダイ</t>
    </rPh>
    <rPh sb="16" eb="18">
      <t>シハラ</t>
    </rPh>
    <rPh sb="22" eb="24">
      <t>ドウジツ</t>
    </rPh>
    <rPh sb="25" eb="28">
      <t>リョウシュウショ</t>
    </rPh>
    <rPh sb="29" eb="31">
      <t>ジュリョウ</t>
    </rPh>
    <phoneticPr fontId="1"/>
  </si>
  <si>
    <t>2.「前払金」精算用日付順(黄色部分）に必要事項を入力し、日付順データ及び領収書原本を事務局へ提出。</t>
    <rPh sb="3" eb="6">
      <t>マエバライキン</t>
    </rPh>
    <rPh sb="7" eb="9">
      <t>セイサン</t>
    </rPh>
    <rPh sb="9" eb="10">
      <t>ヨウ</t>
    </rPh>
    <rPh sb="10" eb="12">
      <t>ヒヅケ</t>
    </rPh>
    <rPh sb="12" eb="13">
      <t>ジュン</t>
    </rPh>
    <rPh sb="14" eb="16">
      <t>キイロ</t>
    </rPh>
    <rPh sb="16" eb="18">
      <t>ブブン</t>
    </rPh>
    <rPh sb="20" eb="22">
      <t>ヒツヨウ</t>
    </rPh>
    <rPh sb="22" eb="24">
      <t>ジコウ</t>
    </rPh>
    <rPh sb="25" eb="27">
      <t>ニュウリョク</t>
    </rPh>
    <rPh sb="29" eb="32">
      <t>ヒヅケジュン</t>
    </rPh>
    <rPh sb="35" eb="36">
      <t>オヨ</t>
    </rPh>
    <rPh sb="37" eb="40">
      <t>リョウシュウショ</t>
    </rPh>
    <rPh sb="40" eb="42">
      <t>ゲンポン</t>
    </rPh>
    <rPh sb="43" eb="46">
      <t>ジムキョク</t>
    </rPh>
    <rPh sb="47" eb="49">
      <t>テイシュツ</t>
    </rPh>
    <phoneticPr fontId="1"/>
  </si>
  <si>
    <t>3.事務局にてデータと領収書の照合を行い、ご担当者へ精算案内メールを送信。</t>
    <rPh sb="2" eb="5">
      <t>ジムキョク</t>
    </rPh>
    <rPh sb="11" eb="14">
      <t>リョウシュウショ</t>
    </rPh>
    <rPh sb="15" eb="17">
      <t>ショウゴウ</t>
    </rPh>
    <rPh sb="18" eb="19">
      <t>オコナ</t>
    </rPh>
    <rPh sb="22" eb="25">
      <t>タントウシャ</t>
    </rPh>
    <rPh sb="26" eb="28">
      <t>セイサン</t>
    </rPh>
    <rPh sb="28" eb="30">
      <t>アンナイ</t>
    </rPh>
    <rPh sb="34" eb="36">
      <t>ソウシン</t>
    </rPh>
    <phoneticPr fontId="1"/>
  </si>
  <si>
    <t>★事業費は、原則当該事業年度内で使用し、前払い（事業年度前購入）はご遠慮ください。やむを得ない事情により前払いが発生した場合は、速やかに以下精算処理を進めてください。</t>
    <rPh sb="1" eb="4">
      <t>ジギョウヒ</t>
    </rPh>
    <rPh sb="6" eb="8">
      <t>ゲンソク</t>
    </rPh>
    <rPh sb="8" eb="10">
      <t>トウガイ</t>
    </rPh>
    <rPh sb="10" eb="12">
      <t>ジギョウ</t>
    </rPh>
    <rPh sb="12" eb="14">
      <t>ネンド</t>
    </rPh>
    <rPh sb="14" eb="15">
      <t>ナイ</t>
    </rPh>
    <rPh sb="16" eb="18">
      <t>シヨウ</t>
    </rPh>
    <rPh sb="20" eb="22">
      <t>マエバライ</t>
    </rPh>
    <rPh sb="24" eb="26">
      <t>ジギョウ</t>
    </rPh>
    <rPh sb="26" eb="28">
      <t>ネンド</t>
    </rPh>
    <rPh sb="28" eb="29">
      <t>マエ</t>
    </rPh>
    <rPh sb="29" eb="31">
      <t>コウニュウ</t>
    </rPh>
    <rPh sb="34" eb="36">
      <t>エンリョ</t>
    </rPh>
    <rPh sb="44" eb="45">
      <t>エ</t>
    </rPh>
    <rPh sb="47" eb="49">
      <t>ジジョウ</t>
    </rPh>
    <rPh sb="52" eb="54">
      <t>マエバライ</t>
    </rPh>
    <rPh sb="56" eb="58">
      <t>ハッセイ</t>
    </rPh>
    <rPh sb="60" eb="62">
      <t>バアイ</t>
    </rPh>
    <rPh sb="64" eb="65">
      <t>スミ</t>
    </rPh>
    <rPh sb="68" eb="70">
      <t>イカ</t>
    </rPh>
    <rPh sb="70" eb="72">
      <t>セイサン</t>
    </rPh>
    <rPh sb="72" eb="74">
      <t>ショリ</t>
    </rPh>
    <rPh sb="75" eb="76">
      <t>スス</t>
    </rPh>
    <phoneticPr fontId="1"/>
  </si>
  <si>
    <t>⇒⇒前払いが発生した(又は発生する事が判明した）時点で直ちに事務局へご一報願います。その際、支出について業務執行理事承認済の「稟議書」をご提出ください。</t>
    <phoneticPr fontId="1"/>
  </si>
  <si>
    <t>⇒⇒通常決算(当年度)の日付順・領収書原本提出とは分けてご提出ください。</t>
    <phoneticPr fontId="1"/>
  </si>
  <si>
    <t>⇒⇒ご担当者は、精算案内確認後、直ちに「送金依頼シート」をご提出ください。</t>
    <phoneticPr fontId="1"/>
  </si>
  <si>
    <t>4.送金依頼シートに従って、事務局より精算金額を送金。（精算完了）</t>
    <rPh sb="2" eb="4">
      <t>ソウキン</t>
    </rPh>
    <rPh sb="4" eb="6">
      <t>イライ</t>
    </rPh>
    <rPh sb="10" eb="11">
      <t>シタガ</t>
    </rPh>
    <rPh sb="14" eb="17">
      <t>ジムキョク</t>
    </rPh>
    <rPh sb="19" eb="21">
      <t>セイサン</t>
    </rPh>
    <rPh sb="21" eb="23">
      <t>キンガク</t>
    </rPh>
    <rPh sb="24" eb="26">
      <t>ソウキン</t>
    </rPh>
    <rPh sb="28" eb="30">
      <t>セイサン</t>
    </rPh>
    <rPh sb="30" eb="32">
      <t>カンリョウ</t>
    </rPh>
    <phoneticPr fontId="1"/>
  </si>
  <si>
    <t>※規定から外れたもの</t>
    <rPh sb="5" eb="6">
      <t>ハズ</t>
    </rPh>
    <phoneticPr fontId="1"/>
  </si>
  <si>
    <t>●臨時雇賃金・諸謝金支払について規定の上限額超過にご注意下さい。</t>
    <rPh sb="1" eb="3">
      <t>リンジ</t>
    </rPh>
    <rPh sb="3" eb="4">
      <t>ヤトイ</t>
    </rPh>
    <rPh sb="4" eb="6">
      <t>チンギン</t>
    </rPh>
    <rPh sb="7" eb="10">
      <t>ショシャキン</t>
    </rPh>
    <rPh sb="10" eb="12">
      <t>シハライ</t>
    </rPh>
    <rPh sb="19" eb="22">
      <t>ジョウゲンガク</t>
    </rPh>
    <rPh sb="22" eb="24">
      <t>チョウカ</t>
    </rPh>
    <rPh sb="26" eb="28">
      <t>チュウイ</t>
    </rPh>
    <rPh sb="28" eb="29">
      <t>クダ</t>
    </rPh>
    <phoneticPr fontId="1"/>
  </si>
  <si>
    <t>注：前払金精算が済んだ領収書（支出）については、当該事業日付順（翌年度事業日付順）には記載しないこと！</t>
    <rPh sb="0" eb="1">
      <t>チュウ</t>
    </rPh>
    <rPh sb="2" eb="4">
      <t>マエバラ</t>
    </rPh>
    <rPh sb="4" eb="5">
      <t>キン</t>
    </rPh>
    <rPh sb="5" eb="7">
      <t>セイサン</t>
    </rPh>
    <rPh sb="8" eb="9">
      <t>ス</t>
    </rPh>
    <rPh sb="11" eb="14">
      <t>リョウシュウショ</t>
    </rPh>
    <rPh sb="15" eb="17">
      <t>シシュツ</t>
    </rPh>
    <rPh sb="24" eb="26">
      <t>トウガイ</t>
    </rPh>
    <rPh sb="26" eb="28">
      <t>ジギョウ</t>
    </rPh>
    <rPh sb="28" eb="30">
      <t>ヒヅケ</t>
    </rPh>
    <rPh sb="30" eb="31">
      <t>ジュン</t>
    </rPh>
    <rPh sb="32" eb="35">
      <t>ヨクネンド</t>
    </rPh>
    <rPh sb="35" eb="37">
      <t>ジギョウ</t>
    </rPh>
    <rPh sb="37" eb="39">
      <t>ヒヅケ</t>
    </rPh>
    <rPh sb="39" eb="40">
      <t>ジュン</t>
    </rPh>
    <rPh sb="43" eb="45">
      <t>キサイ</t>
    </rPh>
    <phoneticPr fontId="1"/>
  </si>
  <si>
    <t>　　</t>
    <phoneticPr fontId="1"/>
  </si>
  <si>
    <t>　　　《部費余剰金をその他の事業へ転用する事は不可です。(事業毎に部費送金依頼をして下さい。）》</t>
    <rPh sb="4" eb="6">
      <t>ブヒ</t>
    </rPh>
    <rPh sb="6" eb="9">
      <t>ヨジョウキン</t>
    </rPh>
    <rPh sb="12" eb="13">
      <t>タ</t>
    </rPh>
    <rPh sb="14" eb="16">
      <t>ジギョウ</t>
    </rPh>
    <rPh sb="17" eb="19">
      <t>テンヨウ</t>
    </rPh>
    <rPh sb="21" eb="22">
      <t>コト</t>
    </rPh>
    <rPh sb="23" eb="25">
      <t>フカ</t>
    </rPh>
    <rPh sb="29" eb="31">
      <t>ジギョウ</t>
    </rPh>
    <rPh sb="31" eb="32">
      <t>ゴト</t>
    </rPh>
    <rPh sb="33" eb="35">
      <t>ブヒ</t>
    </rPh>
    <rPh sb="35" eb="37">
      <t>ソウキン</t>
    </rPh>
    <rPh sb="37" eb="39">
      <t>イライ</t>
    </rPh>
    <rPh sb="42" eb="43">
      <t>クダ</t>
    </rPh>
    <phoneticPr fontId="1"/>
  </si>
  <si>
    <t>★★★領収書の精算は、事業年度に関わらず「支払日」の属する年度末（3/31）までに終えるようにしてください。★★★</t>
    <rPh sb="11" eb="13">
      <t>ジギョウ</t>
    </rPh>
    <rPh sb="13" eb="15">
      <t>ネンド</t>
    </rPh>
    <rPh sb="16" eb="17">
      <t>カカ</t>
    </rPh>
    <phoneticPr fontId="1"/>
  </si>
  <si>
    <r>
      <t>※</t>
    </r>
    <r>
      <rPr>
        <b/>
        <sz val="12"/>
        <color rgb="FF0000FF"/>
        <rFont val="ＭＳ Ｐゴシック"/>
        <family val="3"/>
        <charset val="128"/>
        <scheme val="minor"/>
      </rPr>
      <t>1.～4.</t>
    </r>
    <r>
      <rPr>
        <b/>
        <sz val="12"/>
        <color rgb="FFFF0000"/>
        <rFont val="ＭＳ Ｐゴシック"/>
        <family val="3"/>
        <charset val="128"/>
        <scheme val="minor"/>
      </rPr>
      <t>については、支払日の属する年度内（令和2年3月31日まで）に完了する事が必須です。</t>
    </r>
    <rPh sb="12" eb="14">
      <t>シハライ</t>
    </rPh>
    <rPh sb="14" eb="15">
      <t>ビ</t>
    </rPh>
    <rPh sb="16" eb="17">
      <t>ゾク</t>
    </rPh>
    <rPh sb="19" eb="21">
      <t>ネンド</t>
    </rPh>
    <rPh sb="21" eb="22">
      <t>ナイ</t>
    </rPh>
    <rPh sb="23" eb="24">
      <t>レイ</t>
    </rPh>
    <rPh sb="24" eb="25">
      <t>ワ</t>
    </rPh>
    <rPh sb="26" eb="27">
      <t>ネン</t>
    </rPh>
    <rPh sb="31" eb="32">
      <t>ニチ</t>
    </rPh>
    <rPh sb="36" eb="38">
      <t>カンリョウ</t>
    </rPh>
    <rPh sb="40" eb="41">
      <t>コト</t>
    </rPh>
    <rPh sb="42" eb="44">
      <t>ヒッス</t>
    </rPh>
    <phoneticPr fontId="1"/>
  </si>
  <si>
    <t>法人会計</t>
    <phoneticPr fontId="1"/>
  </si>
  <si>
    <t>①</t>
    <phoneticPr fontId="1"/>
  </si>
  <si>
    <t>法人会計</t>
    <phoneticPr fontId="1"/>
  </si>
  <si>
    <t>前払金</t>
  </si>
  <si>
    <r>
      <t>その事業の運営スタッフとしての日雇いバイト（当日運営スタッフ）代／交通費込／</t>
    </r>
    <r>
      <rPr>
        <b/>
        <sz val="12"/>
        <rFont val="ＭＳ Ｐゴシック"/>
        <family val="3"/>
        <charset val="128"/>
        <scheme val="minor"/>
      </rPr>
      <t>源泉徴収対象</t>
    </r>
    <r>
      <rPr>
        <b/>
        <u/>
        <sz val="12"/>
        <color rgb="FFFF0000"/>
        <rFont val="ＭＳ Ｐゴシック"/>
        <family val="3"/>
        <charset val="128"/>
        <scheme val="minor"/>
      </rPr>
      <t>外</t>
    </r>
    <r>
      <rPr>
        <sz val="12"/>
        <color theme="1"/>
        <rFont val="ＭＳ Ｐゴシック"/>
        <family val="3"/>
        <charset val="128"/>
        <scheme val="minor"/>
      </rPr>
      <t>／※「臨時雇賃金領収書」使用　※詳細は当会規程をご確認下さい</t>
    </r>
    <rPh sb="66" eb="68">
      <t>キテイ</t>
    </rPh>
    <phoneticPr fontId="1"/>
  </si>
  <si>
    <r>
      <t>一定の技術をもった者へ業務依頼した際の労働の対価（研修会講師、アシスタント等）／</t>
    </r>
    <r>
      <rPr>
        <b/>
        <sz val="12"/>
        <rFont val="ＭＳ Ｐゴシック"/>
        <family val="3"/>
        <charset val="128"/>
        <scheme val="minor"/>
      </rPr>
      <t>源泉徴収対象</t>
    </r>
    <r>
      <rPr>
        <sz val="12"/>
        <rFont val="ＭＳ Ｐゴシック"/>
        <family val="3"/>
        <charset val="128"/>
        <scheme val="minor"/>
      </rPr>
      <t>／※「</t>
    </r>
    <r>
      <rPr>
        <sz val="12"/>
        <color theme="1"/>
        <rFont val="ＭＳ Ｐゴシック"/>
        <family val="3"/>
        <charset val="128"/>
        <scheme val="minor"/>
      </rPr>
      <t>支払調書」使用　　※詳細は当会規程をご確認下さい</t>
    </r>
    <rPh sb="0" eb="2">
      <t>イッテイ</t>
    </rPh>
    <rPh sb="3" eb="5">
      <t>ギジュツ</t>
    </rPh>
    <rPh sb="9" eb="10">
      <t>モノ</t>
    </rPh>
    <rPh sb="11" eb="13">
      <t>ギョウム</t>
    </rPh>
    <rPh sb="13" eb="15">
      <t>イライ</t>
    </rPh>
    <rPh sb="17" eb="18">
      <t>サイ</t>
    </rPh>
    <rPh sb="19" eb="21">
      <t>ロウドウ</t>
    </rPh>
    <rPh sb="22" eb="24">
      <t>タイカ</t>
    </rPh>
    <rPh sb="25" eb="28">
      <t>ケンシュウカイ</t>
    </rPh>
    <rPh sb="28" eb="30">
      <t>コウシ</t>
    </rPh>
    <rPh sb="37" eb="38">
      <t>ナド</t>
    </rPh>
    <rPh sb="40" eb="42">
      <t>ゲンセン</t>
    </rPh>
    <rPh sb="42" eb="44">
      <t>チョウシュウ</t>
    </rPh>
    <rPh sb="44" eb="46">
      <t>タイショウ</t>
    </rPh>
    <rPh sb="49" eb="51">
      <t>シハライ</t>
    </rPh>
    <rPh sb="51" eb="53">
      <t>チョウショ</t>
    </rPh>
    <rPh sb="54" eb="56">
      <t>シヨウ</t>
    </rPh>
    <rPh sb="59" eb="61">
      <t>ショウサイ</t>
    </rPh>
    <rPh sb="62" eb="64">
      <t>トウカイ</t>
    </rPh>
    <rPh sb="64" eb="66">
      <t>キテイ</t>
    </rPh>
    <rPh sb="68" eb="70">
      <t>カクニン</t>
    </rPh>
    <rPh sb="70" eb="71">
      <t>クダ</t>
    </rPh>
    <phoneticPr fontId="1"/>
  </si>
  <si>
    <t>●領収書で品名等が明らかではない場合は、但し書きに品名を記入してもらって下さい。（但し書き欄が 空欄 又は「お品代」のみは原則不可）</t>
    <rPh sb="1" eb="3">
      <t>リョウシュウ</t>
    </rPh>
    <rPh sb="3" eb="4">
      <t>ショ</t>
    </rPh>
    <rPh sb="5" eb="7">
      <t>ヒンメイ</t>
    </rPh>
    <rPh sb="7" eb="8">
      <t>トウ</t>
    </rPh>
    <rPh sb="9" eb="10">
      <t>アキ</t>
    </rPh>
    <rPh sb="16" eb="18">
      <t>バアイ</t>
    </rPh>
    <rPh sb="20" eb="21">
      <t>タダ</t>
    </rPh>
    <rPh sb="22" eb="23">
      <t>ガ</t>
    </rPh>
    <rPh sb="25" eb="27">
      <t>ヒンメイ</t>
    </rPh>
    <rPh sb="28" eb="30">
      <t>キニュウ</t>
    </rPh>
    <rPh sb="36" eb="37">
      <t>クダ</t>
    </rPh>
    <rPh sb="41" eb="42">
      <t>タダ</t>
    </rPh>
    <rPh sb="43" eb="44">
      <t>ガ</t>
    </rPh>
    <rPh sb="45" eb="46">
      <t>ラン</t>
    </rPh>
    <rPh sb="48" eb="50">
      <t>クウラン</t>
    </rPh>
    <rPh sb="51" eb="52">
      <t>マタ</t>
    </rPh>
    <rPh sb="55" eb="56">
      <t>シナ</t>
    </rPh>
    <rPh sb="56" eb="57">
      <t>ダイ</t>
    </rPh>
    <rPh sb="61" eb="63">
      <t>ゲンソク</t>
    </rPh>
    <rPh sb="63" eb="65">
      <t>フカ</t>
    </rPh>
    <phoneticPr fontId="1"/>
  </si>
  <si>
    <r>
      <t>●摘要欄の入力必須情報の入力漏れ（特に多い項目：</t>
    </r>
    <r>
      <rPr>
        <b/>
        <u/>
        <sz val="12"/>
        <rFont val="ＭＳ Ｐゴシック"/>
        <family val="3"/>
        <charset val="128"/>
        <scheme val="minor"/>
      </rPr>
      <t>支払先店名・クオカードや図書カードのお渡し先/お渡し目的　</t>
    </r>
    <r>
      <rPr>
        <sz val="12"/>
        <rFont val="ＭＳ Ｐゴシック"/>
        <family val="3"/>
        <charset val="128"/>
        <scheme val="minor"/>
      </rPr>
      <t>等）　⇒入力後に漏れがないか確認して下さい。</t>
    </r>
    <rPh sb="1" eb="3">
      <t>テキヨウ</t>
    </rPh>
    <rPh sb="3" eb="4">
      <t>ラン</t>
    </rPh>
    <rPh sb="5" eb="7">
      <t>ニュウリョク</t>
    </rPh>
    <rPh sb="7" eb="9">
      <t>ヒッス</t>
    </rPh>
    <rPh sb="9" eb="11">
      <t>ジョウホウ</t>
    </rPh>
    <rPh sb="12" eb="14">
      <t>ニュウリョク</t>
    </rPh>
    <rPh sb="14" eb="15">
      <t>モ</t>
    </rPh>
    <rPh sb="17" eb="18">
      <t>トク</t>
    </rPh>
    <rPh sb="19" eb="20">
      <t>オオ</t>
    </rPh>
    <rPh sb="21" eb="23">
      <t>コウモク</t>
    </rPh>
    <rPh sb="24" eb="26">
      <t>シハライ</t>
    </rPh>
    <rPh sb="26" eb="27">
      <t>サキ</t>
    </rPh>
    <rPh sb="27" eb="29">
      <t>テンメイ</t>
    </rPh>
    <rPh sb="36" eb="38">
      <t>トショ</t>
    </rPh>
    <rPh sb="43" eb="44">
      <t>ワタ</t>
    </rPh>
    <rPh sb="45" eb="46">
      <t>サキ</t>
    </rPh>
    <rPh sb="48" eb="49">
      <t>ワタ</t>
    </rPh>
    <rPh sb="50" eb="52">
      <t>モクテキ</t>
    </rPh>
    <rPh sb="53" eb="54">
      <t>トウ</t>
    </rPh>
    <rPh sb="57" eb="59">
      <t>ニュウリョク</t>
    </rPh>
    <rPh sb="59" eb="60">
      <t>ゴ</t>
    </rPh>
    <rPh sb="61" eb="62">
      <t>モ</t>
    </rPh>
    <rPh sb="67" eb="69">
      <t>カクニン</t>
    </rPh>
    <rPh sb="71" eb="72">
      <t>クダ</t>
    </rPh>
    <phoneticPr fontId="1"/>
  </si>
  <si>
    <r>
      <t>●摘要欄に個人名を入力する際は、</t>
    </r>
    <r>
      <rPr>
        <b/>
        <u/>
        <sz val="12"/>
        <rFont val="ＭＳ Ｐゴシック"/>
        <family val="3"/>
        <charset val="128"/>
        <scheme val="minor"/>
      </rPr>
      <t>敬称は省略</t>
    </r>
    <r>
      <rPr>
        <b/>
        <sz val="12"/>
        <rFont val="ＭＳ Ｐゴシック"/>
        <family val="3"/>
        <charset val="128"/>
        <scheme val="minor"/>
      </rPr>
      <t>して下さい。</t>
    </r>
    <r>
      <rPr>
        <sz val="12"/>
        <rFont val="ＭＳ Ｐゴシック"/>
        <family val="3"/>
        <charset val="128"/>
        <scheme val="minor"/>
      </rPr>
      <t>（氏名のみ入力し、「先生」「氏」「様」等は入れないで下さい。　）　</t>
    </r>
    <rPh sb="1" eb="3">
      <t>テキヨウ</t>
    </rPh>
    <rPh sb="3" eb="4">
      <t>ラン</t>
    </rPh>
    <rPh sb="5" eb="7">
      <t>コジン</t>
    </rPh>
    <rPh sb="7" eb="8">
      <t>メイ</t>
    </rPh>
    <rPh sb="9" eb="11">
      <t>ニュウリョク</t>
    </rPh>
    <rPh sb="13" eb="14">
      <t>サイ</t>
    </rPh>
    <rPh sb="16" eb="18">
      <t>ケイショウ</t>
    </rPh>
    <rPh sb="19" eb="21">
      <t>ショウリャク</t>
    </rPh>
    <rPh sb="23" eb="24">
      <t>クダ</t>
    </rPh>
    <rPh sb="28" eb="30">
      <t>シメイ</t>
    </rPh>
    <rPh sb="32" eb="34">
      <t>ニュウリョク</t>
    </rPh>
    <rPh sb="37" eb="39">
      <t>センセイ</t>
    </rPh>
    <rPh sb="41" eb="42">
      <t>シ</t>
    </rPh>
    <rPh sb="44" eb="45">
      <t>サマ</t>
    </rPh>
    <rPh sb="46" eb="47">
      <t>トウ</t>
    </rPh>
    <rPh sb="48" eb="49">
      <t>イ</t>
    </rPh>
    <rPh sb="53" eb="54">
      <t>クダ</t>
    </rPh>
    <phoneticPr fontId="1"/>
  </si>
  <si>
    <t>※領収書の貼付について（日付順に対応する領収書原本綴りの作成）</t>
    <rPh sb="1" eb="3">
      <t>リョウシュウ</t>
    </rPh>
    <rPh sb="3" eb="4">
      <t>ショ</t>
    </rPh>
    <rPh sb="5" eb="6">
      <t>ハ</t>
    </rPh>
    <rPh sb="6" eb="7">
      <t>ツ</t>
    </rPh>
    <rPh sb="12" eb="15">
      <t>ヒヅケジュン</t>
    </rPh>
    <rPh sb="16" eb="18">
      <t>タイオウ</t>
    </rPh>
    <rPh sb="20" eb="23">
      <t>リョウシュウショ</t>
    </rPh>
    <rPh sb="23" eb="25">
      <t>ゲンポン</t>
    </rPh>
    <rPh sb="25" eb="26">
      <t>ツヅ</t>
    </rPh>
    <rPh sb="28" eb="30">
      <t>サクセイ</t>
    </rPh>
    <phoneticPr fontId="1"/>
  </si>
  <si>
    <r>
      <t>領収書提出漏れ防止、確認作業の効率化・確認ミス防止等の観点から以下の方法で</t>
    </r>
    <r>
      <rPr>
        <b/>
        <u/>
        <sz val="12"/>
        <rFont val="ＭＳ Ｐゴシック"/>
        <family val="3"/>
        <charset val="128"/>
        <scheme val="minor"/>
      </rPr>
      <t>A4白紙(以下台紙)への貼付け</t>
    </r>
    <r>
      <rPr>
        <b/>
        <sz val="12"/>
        <rFont val="ＭＳ Ｐゴシック"/>
        <family val="3"/>
        <charset val="128"/>
        <scheme val="minor"/>
      </rPr>
      <t>をお願いします。</t>
    </r>
    <rPh sb="39" eb="41">
      <t>ハクシ</t>
    </rPh>
    <rPh sb="42" eb="44">
      <t>イカ</t>
    </rPh>
    <rPh sb="44" eb="46">
      <t>ダイシ</t>
    </rPh>
    <phoneticPr fontId="1"/>
  </si>
  <si>
    <r>
      <t>●</t>
    </r>
    <r>
      <rPr>
        <b/>
        <u/>
        <sz val="12"/>
        <rFont val="ＭＳ Ｐゴシック"/>
        <family val="3"/>
        <charset val="128"/>
        <scheme val="minor"/>
      </rPr>
      <t>台紙の片面に、日付順に入力した順番通りに、折り畳まない状態で、伝票同士が重ならない様、貼り付けて下さい。</t>
    </r>
    <rPh sb="1" eb="3">
      <t>ダイシ</t>
    </rPh>
    <rPh sb="4" eb="6">
      <t>カタメン</t>
    </rPh>
    <rPh sb="8" eb="10">
      <t>ヒヅケ</t>
    </rPh>
    <rPh sb="10" eb="11">
      <t>ジュン</t>
    </rPh>
    <rPh sb="12" eb="14">
      <t>ニュウリョク</t>
    </rPh>
    <rPh sb="16" eb="18">
      <t>ジュンバン</t>
    </rPh>
    <rPh sb="18" eb="19">
      <t>ドオ</t>
    </rPh>
    <rPh sb="22" eb="23">
      <t>オ</t>
    </rPh>
    <rPh sb="24" eb="25">
      <t>タタ</t>
    </rPh>
    <rPh sb="28" eb="30">
      <t>ジョウタイ</t>
    </rPh>
    <rPh sb="32" eb="34">
      <t>デンピョウ</t>
    </rPh>
    <rPh sb="34" eb="36">
      <t>ドウシ</t>
    </rPh>
    <rPh sb="37" eb="38">
      <t>カサ</t>
    </rPh>
    <rPh sb="42" eb="43">
      <t>ヨウ</t>
    </rPh>
    <rPh sb="44" eb="45">
      <t>ハ</t>
    </rPh>
    <rPh sb="46" eb="47">
      <t>ツ</t>
    </rPh>
    <rPh sb="49" eb="50">
      <t>クダ</t>
    </rPh>
    <phoneticPr fontId="1"/>
  </si>
  <si>
    <r>
      <t>●</t>
    </r>
    <r>
      <rPr>
        <b/>
        <u/>
        <sz val="12"/>
        <rFont val="ＭＳ Ｐゴシック"/>
        <family val="3"/>
        <charset val="128"/>
        <scheme val="minor"/>
      </rPr>
      <t>同じ支払に付随するエビデンス(振込控えと請求書等）は、可能な限り並びになる様</t>
    </r>
    <r>
      <rPr>
        <u/>
        <sz val="12"/>
        <rFont val="ＭＳ Ｐゴシック"/>
        <family val="3"/>
        <charset val="128"/>
        <scheme val="minor"/>
      </rPr>
      <t>、貼り付けて下さい。</t>
    </r>
    <rPh sb="1" eb="2">
      <t>オナ</t>
    </rPh>
    <rPh sb="3" eb="5">
      <t>シハライ</t>
    </rPh>
    <rPh sb="6" eb="8">
      <t>フズイ</t>
    </rPh>
    <rPh sb="16" eb="18">
      <t>フリコ</t>
    </rPh>
    <rPh sb="18" eb="19">
      <t>ヒカ</t>
    </rPh>
    <rPh sb="21" eb="24">
      <t>セイキュウショ</t>
    </rPh>
    <rPh sb="24" eb="25">
      <t>トウ</t>
    </rPh>
    <rPh sb="28" eb="30">
      <t>カノウ</t>
    </rPh>
    <rPh sb="31" eb="32">
      <t>カギ</t>
    </rPh>
    <rPh sb="33" eb="34">
      <t>ナラ</t>
    </rPh>
    <rPh sb="38" eb="39">
      <t>ヨウ</t>
    </rPh>
    <rPh sb="40" eb="41">
      <t>ハ</t>
    </rPh>
    <rPh sb="42" eb="43">
      <t>ツ</t>
    </rPh>
    <rPh sb="45" eb="46">
      <t>クダ</t>
    </rPh>
    <phoneticPr fontId="1"/>
  </si>
  <si>
    <t>●元々A4サイズの伝票については、台紙への貼り付けは無用です。そのまま順番通りに領収書原本綴りに挿し込んで下さい。</t>
    <rPh sb="17" eb="19">
      <t>ダイシ</t>
    </rPh>
    <rPh sb="21" eb="22">
      <t>ハ</t>
    </rPh>
    <rPh sb="23" eb="24">
      <t>ツ</t>
    </rPh>
    <rPh sb="26" eb="28">
      <t>ムヨウ</t>
    </rPh>
    <rPh sb="35" eb="37">
      <t>ジュンバン</t>
    </rPh>
    <rPh sb="37" eb="38">
      <t>ドオ</t>
    </rPh>
    <rPh sb="40" eb="43">
      <t>リョウシュウショ</t>
    </rPh>
    <rPh sb="43" eb="45">
      <t>ゲンポン</t>
    </rPh>
    <rPh sb="45" eb="46">
      <t>ツヅ</t>
    </rPh>
    <rPh sb="48" eb="49">
      <t>サ</t>
    </rPh>
    <rPh sb="50" eb="51">
      <t>コ</t>
    </rPh>
    <rPh sb="53" eb="54">
      <t>クダ</t>
    </rPh>
    <phoneticPr fontId="1"/>
  </si>
  <si>
    <t>●臨時雇賃金には交通費が含まれています。交通費の重複支給にご注意下さい。</t>
    <rPh sb="1" eb="3">
      <t>リンジ</t>
    </rPh>
    <rPh sb="3" eb="4">
      <t>ヤトイ</t>
    </rPh>
    <rPh sb="4" eb="6">
      <t>チンギン</t>
    </rPh>
    <rPh sb="8" eb="11">
      <t>コウツウヒ</t>
    </rPh>
    <rPh sb="12" eb="13">
      <t>フク</t>
    </rPh>
    <rPh sb="20" eb="23">
      <t>コウツウヒ</t>
    </rPh>
    <rPh sb="24" eb="26">
      <t>チョウフク</t>
    </rPh>
    <rPh sb="26" eb="28">
      <t>シキュウ</t>
    </rPh>
    <rPh sb="30" eb="32">
      <t>チュウイ</t>
    </rPh>
    <rPh sb="32" eb="33">
      <t>クダ</t>
    </rPh>
    <phoneticPr fontId="1"/>
  </si>
  <si>
    <t xml:space="preserve"> ●遠方からの(遠方への)移動で、往復交通費(航空券・新幹線等)と宿泊がセットになっているパッケージツアーを利用した場合、</t>
    <rPh sb="2" eb="4">
      <t>エンポウ</t>
    </rPh>
    <rPh sb="8" eb="10">
      <t>エンポウ</t>
    </rPh>
    <rPh sb="13" eb="15">
      <t>イドウ</t>
    </rPh>
    <rPh sb="17" eb="19">
      <t>オウフク</t>
    </rPh>
    <rPh sb="19" eb="22">
      <t>コウツウヒ</t>
    </rPh>
    <rPh sb="23" eb="26">
      <t>コウクウケン</t>
    </rPh>
    <rPh sb="27" eb="30">
      <t>シンカンセン</t>
    </rPh>
    <rPh sb="30" eb="31">
      <t>トウ</t>
    </rPh>
    <rPh sb="33" eb="35">
      <t>シュクハク</t>
    </rPh>
    <rPh sb="54" eb="56">
      <t>リヨウ</t>
    </rPh>
    <rPh sb="58" eb="60">
      <t>バアイ</t>
    </rPh>
    <phoneticPr fontId="1"/>
  </si>
  <si>
    <t>●ﾀｸｼｰ、新幹線・特急、飛行機等の利用については、各交通機関発行の領収書原本も併せてご提出下さい。（利用区間を明確にして下さい。)</t>
    <rPh sb="6" eb="9">
      <t>シンカンセン</t>
    </rPh>
    <rPh sb="10" eb="12">
      <t>トッキュウ</t>
    </rPh>
    <rPh sb="13" eb="16">
      <t>ヒコウキ</t>
    </rPh>
    <rPh sb="16" eb="17">
      <t>トウ</t>
    </rPh>
    <rPh sb="18" eb="20">
      <t>リヨウ</t>
    </rPh>
    <rPh sb="26" eb="27">
      <t>カク</t>
    </rPh>
    <rPh sb="27" eb="31">
      <t>コウツウキカン</t>
    </rPh>
    <rPh sb="31" eb="33">
      <t>ハッコウ</t>
    </rPh>
    <rPh sb="34" eb="37">
      <t>リョウシュウショ</t>
    </rPh>
    <rPh sb="37" eb="39">
      <t>ゲンポン</t>
    </rPh>
    <rPh sb="40" eb="41">
      <t>アワ</t>
    </rPh>
    <rPh sb="44" eb="46">
      <t>テイシュツ</t>
    </rPh>
    <rPh sb="46" eb="47">
      <t>クダ</t>
    </rPh>
    <rPh sb="51" eb="55">
      <t>リヨウクカン</t>
    </rPh>
    <rPh sb="56" eb="58">
      <t>メイカク</t>
    </rPh>
    <rPh sb="61" eb="62">
      <t>クダ</t>
    </rPh>
    <phoneticPr fontId="1"/>
  </si>
  <si>
    <r>
      <t>　　</t>
    </r>
    <r>
      <rPr>
        <b/>
        <u/>
        <sz val="12"/>
        <color rgb="FFFF0000"/>
        <rFont val="ＭＳ Ｐゴシック"/>
        <family val="3"/>
        <charset val="128"/>
        <scheme val="minor"/>
      </rPr>
      <t>「領収書」と併せて、「行程(日程・利用区間・宿泊施設名・宿泊日数等)が判る明細」</t>
    </r>
    <r>
      <rPr>
        <sz val="12"/>
        <color rgb="FFFF0000"/>
        <rFont val="ＭＳ Ｐゴシック"/>
        <family val="2"/>
        <scheme val="minor"/>
      </rPr>
      <t>をご提出下さい。</t>
    </r>
    <r>
      <rPr>
        <b/>
        <u/>
        <sz val="12"/>
        <color rgb="FFFF0000"/>
        <rFont val="ＭＳ Ｐゴシック"/>
        <family val="3"/>
        <charset val="128"/>
        <scheme val="minor"/>
      </rPr>
      <t>(外部講師等が立て替えたものについても同様です。）</t>
    </r>
    <rPh sb="30" eb="31">
      <t>シュク</t>
    </rPh>
    <rPh sb="32" eb="33">
      <t>ニチ</t>
    </rPh>
    <rPh sb="51" eb="53">
      <t>ガイブ</t>
    </rPh>
    <rPh sb="53" eb="55">
      <t>コウシ</t>
    </rPh>
    <rPh sb="55" eb="56">
      <t>トウ</t>
    </rPh>
    <rPh sb="57" eb="58">
      <t>タ</t>
    </rPh>
    <rPh sb="59" eb="60">
      <t>カ</t>
    </rPh>
    <rPh sb="69" eb="71">
      <t>ドウヨウ</t>
    </rPh>
    <phoneticPr fontId="1"/>
  </si>
  <si>
    <r>
      <t>会議・研修会時の飲食代（お弁当・お菓子・お茶代等）　</t>
    </r>
    <r>
      <rPr>
        <sz val="12"/>
        <color rgb="FFFF0000"/>
        <rFont val="ＭＳ Ｐゴシック"/>
        <family val="3"/>
        <charset val="128"/>
        <scheme val="minor"/>
      </rPr>
      <t>※一人単価＠￥1,800(税込）まで　原則として弁当代1500円程度、飲料代300円程度　</t>
    </r>
    <rPh sb="0" eb="2">
      <t>カイギ</t>
    </rPh>
    <rPh sb="3" eb="5">
      <t>ケンシュウ</t>
    </rPh>
    <rPh sb="5" eb="6">
      <t>カイ</t>
    </rPh>
    <rPh sb="6" eb="7">
      <t>ジ</t>
    </rPh>
    <rPh sb="8" eb="10">
      <t>インショク</t>
    </rPh>
    <rPh sb="10" eb="11">
      <t>ダイ</t>
    </rPh>
    <rPh sb="13" eb="15">
      <t>ベントウ</t>
    </rPh>
    <rPh sb="17" eb="19">
      <t>カシ</t>
    </rPh>
    <rPh sb="21" eb="22">
      <t>チャ</t>
    </rPh>
    <rPh sb="22" eb="23">
      <t>ダイ</t>
    </rPh>
    <rPh sb="23" eb="24">
      <t>トウ</t>
    </rPh>
    <rPh sb="27" eb="29">
      <t>ヒトリ</t>
    </rPh>
    <rPh sb="29" eb="31">
      <t>タンカ</t>
    </rPh>
    <rPh sb="39" eb="40">
      <t>ゼイ</t>
    </rPh>
    <rPh sb="40" eb="41">
      <t>コミ</t>
    </rPh>
    <phoneticPr fontId="1"/>
  </si>
  <si>
    <t>●会議費の一人単価の上限超過にご注意下さい。（上限￥1,800(税込）/一人　原則として弁当代1500円程度、飲料代300円程度）</t>
    <rPh sb="1" eb="3">
      <t>カイギ</t>
    </rPh>
    <rPh sb="3" eb="4">
      <t>ヒ</t>
    </rPh>
    <rPh sb="5" eb="7">
      <t>ヒトリ</t>
    </rPh>
    <rPh sb="7" eb="9">
      <t>タンカ</t>
    </rPh>
    <rPh sb="10" eb="12">
      <t>ジョウゲン</t>
    </rPh>
    <rPh sb="12" eb="14">
      <t>チョウカ</t>
    </rPh>
    <rPh sb="16" eb="18">
      <t>チュウイ</t>
    </rPh>
    <rPh sb="18" eb="19">
      <t>クダ</t>
    </rPh>
    <rPh sb="23" eb="25">
      <t>ジョウゲン</t>
    </rPh>
    <rPh sb="36" eb="38">
      <t>ヒトリ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</si>
</sst>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58" x14ac:knownFonts="1">
    <font>
      <sz val="11"/>
      <color theme="1"/>
      <name val="ＭＳ Ｐゴシック"/>
      <family val="2"/>
      <scheme val="minor"/>
    </font>
    <font>
      <sz val="6"/>
      <name val="ＭＳ Ｐゴシック"/>
      <family val="3"/>
      <charset val="128"/>
      <scheme val="minor"/>
    </font>
    <font>
      <sz val="14"/>
      <name val="ＭＳ Ｐゴシック"/>
      <family val="3"/>
      <charset val="128"/>
    </font>
    <font>
      <sz val="14"/>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color rgb="FFFF0000"/>
      <name val="ＭＳ Ｐゴシック"/>
      <family val="2"/>
      <scheme val="minor"/>
    </font>
    <font>
      <sz val="11"/>
      <color rgb="FFFF0000"/>
      <name val="ＭＳ Ｐゴシック"/>
      <family val="3"/>
      <charset val="128"/>
      <scheme val="minor"/>
    </font>
    <font>
      <b/>
      <sz val="16"/>
      <color theme="3"/>
      <name val="ＭＳ Ｐゴシック"/>
      <family val="3"/>
      <charset val="128"/>
      <scheme val="minor"/>
    </font>
    <font>
      <sz val="11"/>
      <color theme="3"/>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b/>
      <sz val="12"/>
      <color rgb="FFFF0000"/>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sz val="18"/>
      <color rgb="FF0000FF"/>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color rgb="FF0000FF"/>
      <name val="ＭＳ Ｐゴシック"/>
      <family val="3"/>
      <charset val="128"/>
      <scheme val="minor"/>
    </font>
    <font>
      <sz val="11"/>
      <color theme="1"/>
      <name val="ＭＳ Ｐゴシック"/>
      <family val="3"/>
      <charset val="128"/>
    </font>
    <font>
      <b/>
      <sz val="14"/>
      <name val="ＭＳ Ｐゴシック"/>
      <family val="3"/>
      <charset val="128"/>
    </font>
    <font>
      <b/>
      <sz val="14"/>
      <color rgb="FFFF0000"/>
      <name val="ＭＳ Ｐゴシック"/>
      <family val="2"/>
    </font>
    <font>
      <sz val="10"/>
      <color rgb="FFFF0000"/>
      <name val="ＭＳ Ｐゴシック"/>
      <family val="3"/>
      <charset val="128"/>
      <scheme val="minor"/>
    </font>
    <font>
      <sz val="12"/>
      <color theme="1"/>
      <name val="ＭＳ Ｐゴシック"/>
      <family val="2"/>
      <scheme val="minor"/>
    </font>
    <font>
      <b/>
      <u/>
      <sz val="11"/>
      <color rgb="FFFF0000"/>
      <name val="ＭＳ Ｐゴシック"/>
      <family val="3"/>
      <charset val="128"/>
      <scheme val="minor"/>
    </font>
    <font>
      <sz val="14"/>
      <color rgb="FF0000FF"/>
      <name val="ＭＳ Ｐゴシック"/>
      <family val="3"/>
      <charset val="128"/>
      <scheme val="minor"/>
    </font>
    <font>
      <b/>
      <u/>
      <sz val="14"/>
      <color rgb="FF0000FF"/>
      <name val="ＭＳ Ｐゴシック"/>
      <family val="3"/>
      <charset val="128"/>
      <scheme val="minor"/>
    </font>
    <font>
      <b/>
      <u/>
      <sz val="12"/>
      <color rgb="FFFF0000"/>
      <name val="ＭＳ Ｐゴシック"/>
      <family val="3"/>
      <charset val="128"/>
      <scheme val="minor"/>
    </font>
    <font>
      <b/>
      <sz val="14"/>
      <name val="ＭＳ Ｐゴシック"/>
      <family val="3"/>
      <charset val="128"/>
      <scheme val="minor"/>
    </font>
    <font>
      <b/>
      <sz val="14"/>
      <color rgb="FFFF0000"/>
      <name val="ＭＳ Ｐゴシック"/>
      <family val="3"/>
      <charset val="128"/>
      <scheme val="minor"/>
    </font>
    <font>
      <b/>
      <sz val="14"/>
      <color rgb="FF0000FF"/>
      <name val="ＭＳ Ｐゴシック"/>
      <family val="3"/>
      <charset val="128"/>
      <scheme val="minor"/>
    </font>
    <font>
      <b/>
      <sz val="18"/>
      <name val="ＭＳ Ｐゴシック"/>
      <family val="3"/>
      <charset val="128"/>
      <scheme val="minor"/>
    </font>
    <font>
      <b/>
      <u/>
      <sz val="12"/>
      <name val="ＭＳ Ｐゴシック"/>
      <family val="3"/>
      <charset val="128"/>
      <scheme val="minor"/>
    </font>
    <font>
      <vertAlign val="superscript"/>
      <sz val="14"/>
      <color rgb="FFFF0000"/>
      <name val="ＭＳ Ｐゴシック"/>
      <family val="2"/>
      <scheme val="minor"/>
    </font>
    <font>
      <vertAlign val="superscript"/>
      <sz val="14"/>
      <color rgb="FFFF0000"/>
      <name val="ＭＳ Ｐゴシック"/>
      <family val="3"/>
      <charset val="128"/>
      <scheme val="minor"/>
    </font>
    <font>
      <b/>
      <u/>
      <sz val="14"/>
      <color rgb="FFFF0000"/>
      <name val="ＭＳ Ｐゴシック"/>
      <family val="3"/>
      <charset val="128"/>
      <scheme val="minor"/>
    </font>
    <font>
      <u/>
      <sz val="14"/>
      <color rgb="FF0000FF"/>
      <name val="ＭＳ Ｐゴシック"/>
      <family val="3"/>
      <charset val="128"/>
      <scheme val="minor"/>
    </font>
    <font>
      <u/>
      <sz val="12"/>
      <color rgb="FF0000FF"/>
      <name val="ＭＳ Ｐゴシック"/>
      <family val="3"/>
      <charset val="128"/>
      <scheme val="minor"/>
    </font>
    <font>
      <b/>
      <u/>
      <sz val="16"/>
      <color rgb="FFFF0000"/>
      <name val="ＭＳ Ｐゴシック"/>
      <family val="3"/>
      <charset val="128"/>
      <scheme val="minor"/>
    </font>
    <font>
      <sz val="11"/>
      <color rgb="FF0000FF"/>
      <name val="ＭＳ Ｐゴシック"/>
      <family val="2"/>
      <scheme val="minor"/>
    </font>
    <font>
      <b/>
      <sz val="16"/>
      <color rgb="FFFF0000"/>
      <name val="ＭＳ Ｐゴシック"/>
      <family val="3"/>
      <charset val="128"/>
      <scheme val="minor"/>
    </font>
    <font>
      <sz val="14"/>
      <color rgb="FFFF0000"/>
      <name val="ＭＳ Ｐゴシック"/>
      <family val="3"/>
      <charset val="128"/>
    </font>
    <font>
      <sz val="18"/>
      <color rgb="FFFF0000"/>
      <name val="ＭＳ Ｐゴシック"/>
      <family val="2"/>
      <scheme val="minor"/>
    </font>
    <font>
      <sz val="16"/>
      <color theme="1"/>
      <name val="ＭＳ Ｐゴシック"/>
      <family val="3"/>
      <charset val="128"/>
      <scheme val="minor"/>
    </font>
    <font>
      <sz val="16"/>
      <color rgb="FFFF0000"/>
      <name val="ＭＳ Ｐゴシック"/>
      <family val="3"/>
      <charset val="128"/>
      <scheme val="minor"/>
    </font>
    <font>
      <sz val="14"/>
      <color rgb="FFFF0000"/>
      <name val="ＭＳ Ｐゴシック"/>
      <family val="3"/>
      <charset val="128"/>
      <scheme val="minor"/>
    </font>
    <font>
      <sz val="12"/>
      <color rgb="FF0000FF"/>
      <name val="ＭＳ Ｐゴシック"/>
      <family val="3"/>
      <charset val="128"/>
      <scheme val="minor"/>
    </font>
    <font>
      <b/>
      <sz val="12"/>
      <color rgb="FF0000FF"/>
      <name val="ＭＳ Ｐゴシック"/>
      <family val="3"/>
      <charset val="128"/>
      <scheme val="minor"/>
    </font>
    <font>
      <b/>
      <sz val="11"/>
      <color rgb="FF0000FF"/>
      <name val="ＭＳ Ｐゴシック"/>
      <family val="3"/>
      <charset val="128"/>
      <scheme val="minor"/>
    </font>
    <font>
      <u/>
      <sz val="12"/>
      <name val="ＭＳ Ｐゴシック"/>
      <family val="3"/>
      <charset val="128"/>
      <scheme val="minor"/>
    </font>
    <font>
      <sz val="12"/>
      <color rgb="FFFF0000"/>
      <name val="ＭＳ Ｐゴシック"/>
      <family val="2"/>
      <scheme val="minor"/>
    </font>
  </fonts>
  <fills count="15">
    <fill>
      <patternFill patternType="none"/>
    </fill>
    <fill>
      <patternFill patternType="gray125"/>
    </fill>
    <fill>
      <patternFill patternType="solid">
        <fgColor theme="6"/>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00B0F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0099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5">
    <xf numFmtId="0" fontId="0" fillId="0" borderId="0" xfId="0"/>
    <xf numFmtId="0" fontId="0" fillId="0" borderId="1" xfId="0" applyBorder="1" applyAlignment="1">
      <alignment horizontal="center"/>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shrinkToFit="1"/>
      <protection locked="0"/>
    </xf>
    <xf numFmtId="0" fontId="0" fillId="0" borderId="1" xfId="0" applyBorder="1"/>
    <xf numFmtId="0" fontId="0" fillId="2" borderId="1" xfId="0" applyFill="1" applyBorder="1"/>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6" fillId="4" borderId="1" xfId="0" applyFont="1" applyFill="1" applyBorder="1" applyAlignment="1">
      <alignment horizontal="left" vertical="center"/>
    </xf>
    <xf numFmtId="3" fontId="0" fillId="0" borderId="1" xfId="0" applyNumberFormat="1" applyBorder="1"/>
    <xf numFmtId="3" fontId="0" fillId="2" borderId="1" xfId="0" applyNumberFormat="1" applyFill="1" applyBorder="1"/>
    <xf numFmtId="0" fontId="7" fillId="0" borderId="0" xfId="0" applyFont="1"/>
    <xf numFmtId="0" fontId="8" fillId="0" borderId="0" xfId="0" applyFont="1"/>
    <xf numFmtId="0" fontId="9" fillId="0" borderId="0" xfId="0" applyFont="1"/>
    <xf numFmtId="0" fontId="10" fillId="0" borderId="0" xfId="0" applyFont="1"/>
    <xf numFmtId="0" fontId="0" fillId="2" borderId="1" xfId="0" applyFill="1" applyBorder="1" applyAlignment="1">
      <alignment horizontal="center"/>
    </xf>
    <xf numFmtId="0" fontId="4" fillId="0" borderId="2" xfId="0" applyFont="1" applyBorder="1" applyAlignment="1">
      <alignment horizontal="center" vertical="center" wrapText="1"/>
    </xf>
    <xf numFmtId="0" fontId="0" fillId="0" borderId="1" xfId="0" applyBorder="1" applyAlignment="1">
      <alignment shrinkToFit="1"/>
    </xf>
    <xf numFmtId="0" fontId="5" fillId="4" borderId="1" xfId="0" applyFont="1" applyFill="1" applyBorder="1" applyAlignment="1">
      <alignment horizontal="center" vertical="center" shrinkToFit="1"/>
    </xf>
    <xf numFmtId="3" fontId="0" fillId="6" borderId="1" xfId="0" applyNumberFormat="1" applyFill="1" applyBorder="1"/>
    <xf numFmtId="0" fontId="5" fillId="7" borderId="1" xfId="0" applyFont="1" applyFill="1" applyBorder="1" applyAlignment="1">
      <alignment horizontal="center" vertical="center"/>
    </xf>
    <xf numFmtId="3" fontId="0" fillId="7" borderId="1" xfId="0" applyNumberFormat="1" applyFill="1" applyBorder="1"/>
    <xf numFmtId="3" fontId="11" fillId="0" borderId="1" xfId="0" applyNumberFormat="1" applyFont="1" applyBorder="1"/>
    <xf numFmtId="0" fontId="4" fillId="0" borderId="1" xfId="0" applyFont="1" applyBorder="1" applyAlignment="1">
      <alignment shrinkToFit="1"/>
    </xf>
    <xf numFmtId="0" fontId="5" fillId="0" borderId="1" xfId="0" applyFont="1" applyBorder="1" applyAlignment="1">
      <alignment shrinkToFit="1"/>
    </xf>
    <xf numFmtId="0" fontId="14" fillId="0" borderId="0" xfId="0" applyFont="1"/>
    <xf numFmtId="0" fontId="0" fillId="0" borderId="0" xfId="0" applyAlignment="1">
      <alignment vertical="center"/>
    </xf>
    <xf numFmtId="0" fontId="1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12" fillId="0" borderId="0" xfId="0" applyFont="1"/>
    <xf numFmtId="0" fontId="20" fillId="0" borderId="0" xfId="0" applyFont="1"/>
    <xf numFmtId="0" fontId="22" fillId="0" borderId="0" xfId="0" applyFont="1"/>
    <xf numFmtId="0" fontId="13" fillId="0" borderId="0" xfId="0" applyFont="1" applyAlignment="1">
      <alignment vertical="center"/>
    </xf>
    <xf numFmtId="0" fontId="11" fillId="8" borderId="14" xfId="0" applyFont="1" applyFill="1" applyBorder="1" applyAlignment="1">
      <alignment horizontal="center" vertical="center" shrinkToFit="1"/>
    </xf>
    <xf numFmtId="0" fontId="18" fillId="8" borderId="15" xfId="0" applyFont="1" applyFill="1" applyBorder="1" applyAlignment="1">
      <alignment horizontal="center" vertical="center" shrinkToFit="1"/>
    </xf>
    <xf numFmtId="0" fontId="23" fillId="0" borderId="6" xfId="0" applyFont="1" applyBorder="1" applyAlignment="1">
      <alignment vertical="center" shrinkToFit="1"/>
    </xf>
    <xf numFmtId="0" fontId="13" fillId="0" borderId="7" xfId="0" applyFont="1" applyBorder="1" applyAlignment="1">
      <alignment vertical="center" shrinkToFit="1"/>
    </xf>
    <xf numFmtId="0" fontId="23" fillId="5" borderId="6" xfId="0" applyFont="1" applyFill="1" applyBorder="1" applyAlignment="1">
      <alignment vertical="center" shrinkToFit="1"/>
    </xf>
    <xf numFmtId="0" fontId="13" fillId="5" borderId="7" xfId="0" applyFont="1" applyFill="1" applyBorder="1" applyAlignment="1">
      <alignment vertical="center" shrinkToFit="1"/>
    </xf>
    <xf numFmtId="0" fontId="23" fillId="5" borderId="16" xfId="0" applyFont="1" applyFill="1" applyBorder="1" applyAlignment="1">
      <alignment vertical="center" shrinkToFit="1"/>
    </xf>
    <xf numFmtId="0" fontId="13" fillId="5" borderId="13" xfId="0" applyFont="1" applyFill="1" applyBorder="1" applyAlignment="1">
      <alignment vertical="center" shrinkToFit="1"/>
    </xf>
    <xf numFmtId="0" fontId="18" fillId="8" borderId="9" xfId="0" applyFont="1" applyFill="1" applyBorder="1" applyAlignment="1">
      <alignment horizontal="center" vertical="center" shrinkToFit="1"/>
    </xf>
    <xf numFmtId="0" fontId="23" fillId="0" borderId="12" xfId="0" applyFont="1" applyBorder="1" applyAlignment="1">
      <alignment vertical="center" shrinkToFit="1"/>
    </xf>
    <xf numFmtId="0" fontId="23" fillId="0" borderId="17" xfId="0" applyFont="1" applyBorder="1" applyAlignment="1">
      <alignment vertical="center" shrinkToFit="1"/>
    </xf>
    <xf numFmtId="0" fontId="13" fillId="5" borderId="18" xfId="0" applyFont="1" applyFill="1" applyBorder="1" applyAlignment="1">
      <alignment vertical="center" shrinkToFit="1"/>
    </xf>
    <xf numFmtId="0" fontId="13" fillId="0" borderId="18" xfId="0" applyFont="1" applyBorder="1" applyAlignment="1">
      <alignment vertical="center" shrinkToFit="1"/>
    </xf>
    <xf numFmtId="0" fontId="23" fillId="5" borderId="12" xfId="0" applyFont="1" applyFill="1" applyBorder="1" applyAlignment="1">
      <alignment vertical="center" shrinkToFit="1"/>
    </xf>
    <xf numFmtId="0" fontId="18" fillId="5" borderId="19" xfId="0" applyFont="1" applyFill="1" applyBorder="1" applyAlignment="1">
      <alignment vertical="center" shrinkToFit="1"/>
    </xf>
    <xf numFmtId="0" fontId="13" fillId="0" borderId="19" xfId="0" applyFont="1" applyBorder="1" applyAlignment="1">
      <alignment vertical="center" shrinkToFit="1"/>
    </xf>
    <xf numFmtId="0" fontId="0" fillId="0" borderId="1" xfId="0" applyBorder="1" applyAlignment="1">
      <alignment horizontal="left" vertical="center" wrapText="1"/>
    </xf>
    <xf numFmtId="0" fontId="26" fillId="0" borderId="0" xfId="0" applyFont="1"/>
    <xf numFmtId="0" fontId="0" fillId="0" borderId="1" xfId="0" applyBorder="1" applyAlignment="1">
      <alignment wrapText="1"/>
    </xf>
    <xf numFmtId="0" fontId="7" fillId="0" borderId="1" xfId="0" applyFont="1" applyBorder="1" applyAlignment="1">
      <alignment horizontal="center"/>
    </xf>
    <xf numFmtId="0" fontId="29" fillId="0" borderId="1" xfId="0" applyFont="1" applyBorder="1" applyAlignment="1">
      <alignment shrinkToFit="1"/>
    </xf>
    <xf numFmtId="0" fontId="0" fillId="7" borderId="1" xfId="0" applyFill="1" applyBorder="1"/>
    <xf numFmtId="0" fontId="15" fillId="0" borderId="12" xfId="0" applyFont="1" applyBorder="1" applyAlignment="1">
      <alignment vertical="center" shrinkToFit="1"/>
    </xf>
    <xf numFmtId="0" fontId="13" fillId="0" borderId="21" xfId="0" applyFont="1" applyBorder="1" applyAlignment="1">
      <alignment vertical="center" shrinkToFit="1"/>
    </xf>
    <xf numFmtId="0" fontId="13" fillId="0" borderId="11" xfId="0" applyFont="1" applyBorder="1" applyAlignment="1">
      <alignment vertical="top" shrinkToFit="1"/>
    </xf>
    <xf numFmtId="0" fontId="23" fillId="0" borderId="10" xfId="0" applyFont="1" applyBorder="1" applyAlignment="1">
      <alignment vertical="center" shrinkToFit="1"/>
    </xf>
    <xf numFmtId="0" fontId="18" fillId="0" borderId="19" xfId="0" applyFont="1" applyBorder="1" applyAlignment="1">
      <alignment vertical="center" shrinkToFit="1"/>
    </xf>
    <xf numFmtId="0" fontId="13" fillId="0" borderId="20" xfId="0" applyFont="1" applyBorder="1" applyAlignment="1">
      <alignment vertical="top" shrinkToFit="1"/>
    </xf>
    <xf numFmtId="0" fontId="31" fillId="0" borderId="0" xfId="0" applyFont="1"/>
    <xf numFmtId="0" fontId="6" fillId="0" borderId="1" xfId="0" applyFont="1" applyBorder="1" applyAlignment="1" applyProtection="1">
      <alignment horizontal="left" vertical="center" shrinkToFit="1"/>
      <protection locked="0"/>
    </xf>
    <xf numFmtId="0" fontId="6" fillId="0" borderId="0" xfId="0" applyFont="1" applyAlignment="1">
      <alignment vertical="center"/>
    </xf>
    <xf numFmtId="0" fontId="30" fillId="0" borderId="0" xfId="0" applyFont="1" applyAlignment="1">
      <alignment vertical="center"/>
    </xf>
    <xf numFmtId="0" fontId="15" fillId="0" borderId="0" xfId="0" applyFont="1"/>
    <xf numFmtId="0" fontId="13" fillId="0" borderId="0" xfId="0" applyFont="1"/>
    <xf numFmtId="0" fontId="18" fillId="0" borderId="0" xfId="0" applyFont="1"/>
    <xf numFmtId="0" fontId="24" fillId="0" borderId="0" xfId="0" applyFont="1"/>
    <xf numFmtId="0" fontId="19" fillId="0" borderId="0" xfId="0" applyFont="1" applyAlignment="1">
      <alignment vertical="center"/>
    </xf>
    <xf numFmtId="0" fontId="0" fillId="0" borderId="0" xfId="0" applyAlignment="1">
      <alignment vertical="top"/>
    </xf>
    <xf numFmtId="0" fontId="30" fillId="0" borderId="11" xfId="0" applyFont="1" applyBorder="1" applyAlignment="1">
      <alignment vertical="center"/>
    </xf>
    <xf numFmtId="0" fontId="0" fillId="5" borderId="10" xfId="0" applyFill="1" applyBorder="1" applyAlignment="1">
      <alignment vertical="top"/>
    </xf>
    <xf numFmtId="0" fontId="13" fillId="5" borderId="11" xfId="0" applyFont="1" applyFill="1" applyBorder="1" applyAlignment="1">
      <alignment vertical="top" shrinkToFit="1"/>
    </xf>
    <xf numFmtId="0" fontId="0" fillId="0" borderId="8" xfId="0" applyBorder="1" applyAlignment="1">
      <alignment vertical="top"/>
    </xf>
    <xf numFmtId="0" fontId="36" fillId="0" borderId="0" xfId="0" applyFont="1" applyAlignment="1">
      <alignment vertical="center"/>
    </xf>
    <xf numFmtId="0" fontId="36" fillId="0" borderId="0" xfId="0" applyFont="1"/>
    <xf numFmtId="0" fontId="38" fillId="0" borderId="0" xfId="0" applyFont="1"/>
    <xf numFmtId="0" fontId="15" fillId="0" borderId="0" xfId="0" applyFont="1" applyAlignment="1">
      <alignment vertical="center"/>
    </xf>
    <xf numFmtId="0" fontId="23" fillId="0" borderId="0" xfId="0" applyFont="1"/>
    <xf numFmtId="0" fontId="23" fillId="0" borderId="0" xfId="0" applyFont="1" applyAlignment="1">
      <alignment vertical="center"/>
    </xf>
    <xf numFmtId="0" fontId="38"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40" fillId="0" borderId="0" xfId="0" applyFont="1" applyAlignment="1">
      <alignment horizontal="right" vertical="center"/>
    </xf>
    <xf numFmtId="0" fontId="41" fillId="0" borderId="0" xfId="0" applyFont="1" applyAlignment="1">
      <alignment horizontal="right" vertical="center"/>
    </xf>
    <xf numFmtId="0" fontId="24" fillId="0" borderId="0" xfId="0" applyFont="1" applyAlignment="1">
      <alignment horizontal="right" shrinkToFit="1"/>
    </xf>
    <xf numFmtId="0" fontId="36" fillId="0" borderId="0" xfId="0" applyFont="1" applyAlignment="1">
      <alignment vertical="top"/>
    </xf>
    <xf numFmtId="0" fontId="46" fillId="0" borderId="0" xfId="0" applyFont="1"/>
    <xf numFmtId="0" fontId="25" fillId="0" borderId="0" xfId="0" applyFont="1"/>
    <xf numFmtId="0" fontId="17" fillId="0" borderId="0" xfId="0" applyFont="1"/>
    <xf numFmtId="0" fontId="37" fillId="0" borderId="0" xfId="0" applyFont="1"/>
    <xf numFmtId="0" fontId="4" fillId="12" borderId="1" xfId="0" applyFont="1" applyFill="1" applyBorder="1" applyAlignment="1">
      <alignment horizontal="center" vertical="center" wrapText="1"/>
    </xf>
    <xf numFmtId="0" fontId="8" fillId="7" borderId="1" xfId="0" applyFont="1" applyFill="1" applyBorder="1" applyAlignment="1">
      <alignment vertical="center"/>
    </xf>
    <xf numFmtId="0" fontId="8" fillId="7" borderId="1" xfId="0" applyFont="1" applyFill="1" applyBorder="1" applyAlignment="1">
      <alignment horizontal="center" vertical="center"/>
    </xf>
    <xf numFmtId="0" fontId="7" fillId="12" borderId="1" xfId="0" applyFont="1" applyFill="1" applyBorder="1" applyAlignment="1">
      <alignment vertical="center" wrapText="1"/>
    </xf>
    <xf numFmtId="3" fontId="7" fillId="12" borderId="1" xfId="0" applyNumberFormat="1" applyFont="1" applyFill="1" applyBorder="1" applyAlignment="1">
      <alignment vertical="center"/>
    </xf>
    <xf numFmtId="0" fontId="0" fillId="12" borderId="1" xfId="0" applyFill="1" applyBorder="1" applyAlignment="1">
      <alignment vertical="center"/>
    </xf>
    <xf numFmtId="0" fontId="0" fillId="7" borderId="1" xfId="0" applyFill="1" applyBorder="1" applyAlignment="1">
      <alignment vertical="center"/>
    </xf>
    <xf numFmtId="0" fontId="0" fillId="0" borderId="1" xfId="0" applyBorder="1" applyAlignment="1">
      <alignment vertical="center"/>
    </xf>
    <xf numFmtId="0" fontId="0" fillId="7" borderId="1" xfId="0" applyFill="1" applyBorder="1" applyAlignment="1">
      <alignment horizontal="center"/>
    </xf>
    <xf numFmtId="0" fontId="2" fillId="12" borderId="1" xfId="0" applyFont="1" applyFill="1" applyBorder="1" applyAlignment="1" applyProtection="1">
      <alignment horizontal="center" vertical="center" wrapText="1"/>
      <protection locked="0"/>
    </xf>
    <xf numFmtId="0" fontId="0" fillId="12" borderId="1" xfId="0" applyFill="1" applyBorder="1" applyAlignment="1">
      <alignment wrapText="1"/>
    </xf>
    <xf numFmtId="0" fontId="0" fillId="12" borderId="1" xfId="0" applyFill="1" applyBorder="1"/>
    <xf numFmtId="0" fontId="0" fillId="14" borderId="1" xfId="0" applyFill="1" applyBorder="1"/>
    <xf numFmtId="0" fontId="0" fillId="14" borderId="1" xfId="0" applyFill="1" applyBorder="1" applyAlignment="1">
      <alignment horizontal="center"/>
    </xf>
    <xf numFmtId="0" fontId="49" fillId="0" borderId="0" xfId="0" applyFont="1"/>
    <xf numFmtId="0" fontId="50" fillId="0" borderId="0" xfId="0" applyFont="1"/>
    <xf numFmtId="0" fontId="51" fillId="0" borderId="0" xfId="0" applyFont="1"/>
    <xf numFmtId="0" fontId="2" fillId="12" borderId="1" xfId="0" applyFont="1" applyFill="1" applyBorder="1" applyAlignment="1">
      <alignment horizontal="center" vertical="center" wrapText="1"/>
    </xf>
    <xf numFmtId="0" fontId="0" fillId="13" borderId="1" xfId="0" applyFill="1" applyBorder="1" applyAlignment="1">
      <alignment horizontal="center" vertical="center" shrinkToFit="1"/>
    </xf>
    <xf numFmtId="0" fontId="6" fillId="13" borderId="1" xfId="0" applyFont="1" applyFill="1" applyBorder="1" applyAlignment="1">
      <alignment horizontal="center" vertical="center" shrinkToFit="1"/>
    </xf>
    <xf numFmtId="0" fontId="52" fillId="0" borderId="0" xfId="0" applyFont="1"/>
    <xf numFmtId="0" fontId="0" fillId="12" borderId="1" xfId="0" applyFill="1" applyBorder="1" applyAlignment="1" applyProtection="1">
      <alignment horizontal="left" vertical="center" wrapText="1"/>
      <protection locked="0"/>
    </xf>
    <xf numFmtId="0" fontId="0" fillId="12" borderId="1" xfId="0" applyFill="1" applyBorder="1" applyAlignment="1" applyProtection="1">
      <alignment wrapText="1"/>
      <protection locked="0"/>
    </xf>
    <xf numFmtId="0" fontId="0" fillId="12" borderId="1" xfId="0" applyFill="1" applyBorder="1" applyProtection="1">
      <protection locked="0"/>
    </xf>
    <xf numFmtId="0" fontId="37" fillId="0" borderId="0" xfId="0" applyFont="1" applyAlignment="1">
      <alignment vertical="center"/>
    </xf>
    <xf numFmtId="0" fontId="19" fillId="0" borderId="0" xfId="0" applyFont="1" applyAlignment="1">
      <alignment vertical="top"/>
    </xf>
    <xf numFmtId="0" fontId="53" fillId="0" borderId="0" xfId="0" applyFont="1"/>
    <xf numFmtId="0" fontId="54" fillId="0" borderId="0" xfId="0" applyFont="1"/>
    <xf numFmtId="0" fontId="55" fillId="0" borderId="0" xfId="0" applyFont="1"/>
    <xf numFmtId="0" fontId="7" fillId="0" borderId="1" xfId="0" applyFont="1" applyBorder="1"/>
    <xf numFmtId="0" fontId="27"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0" fillId="0" borderId="1" xfId="0" applyBorder="1" applyAlignment="1">
      <alignment horizontal="left" vertical="center" shrinkToFit="1"/>
    </xf>
    <xf numFmtId="0" fontId="2" fillId="0" borderId="1" xfId="0" applyFont="1" applyBorder="1" applyAlignment="1">
      <alignment horizontal="center" vertical="center" wrapText="1"/>
    </xf>
    <xf numFmtId="0" fontId="28" fillId="10" borderId="1" xfId="0" applyFont="1" applyFill="1" applyBorder="1" applyAlignment="1">
      <alignment horizontal="center" vertical="center" wrapText="1"/>
    </xf>
    <xf numFmtId="0" fontId="17" fillId="10" borderId="1" xfId="0" applyFont="1" applyFill="1" applyBorder="1" applyAlignment="1">
      <alignment horizontal="left" vertical="center" wrapText="1"/>
    </xf>
    <xf numFmtId="0" fontId="8" fillId="0" borderId="0" xfId="0" applyFont="1" applyAlignment="1">
      <alignment shrinkToFit="1"/>
    </xf>
    <xf numFmtId="0" fontId="48" fillId="12" borderId="1" xfId="0" applyFont="1" applyFill="1" applyBorder="1" applyAlignment="1">
      <alignment horizontal="center" vertical="center" wrapText="1"/>
    </xf>
    <xf numFmtId="0" fontId="36" fillId="6" borderId="0" xfId="0" applyFont="1" applyFill="1"/>
    <xf numFmtId="0" fontId="0" fillId="6" borderId="0" xfId="0" applyFill="1"/>
    <xf numFmtId="0" fontId="32" fillId="6" borderId="0" xfId="0" applyFont="1" applyFill="1" applyAlignment="1">
      <alignment vertical="center"/>
    </xf>
    <xf numFmtId="0" fontId="13" fillId="6" borderId="0" xfId="0" applyFont="1" applyFill="1" applyAlignment="1">
      <alignment vertical="center"/>
    </xf>
    <xf numFmtId="0" fontId="33" fillId="6" borderId="0" xfId="0" applyFont="1" applyFill="1" applyAlignment="1">
      <alignment horizontal="left" vertical="center" shrinkToFit="1"/>
    </xf>
    <xf numFmtId="0" fontId="18" fillId="6" borderId="0" xfId="0" applyFont="1" applyFill="1"/>
    <xf numFmtId="0" fontId="24" fillId="6" borderId="0" xfId="0" applyFont="1" applyFill="1"/>
    <xf numFmtId="0" fontId="0" fillId="6" borderId="0" xfId="0" applyFill="1" applyAlignment="1">
      <alignment vertical="center"/>
    </xf>
    <xf numFmtId="0" fontId="57" fillId="6" borderId="0" xfId="0" applyFont="1" applyFill="1"/>
    <xf numFmtId="0" fontId="11" fillId="0" borderId="0" xfId="0" applyFont="1" applyAlignment="1">
      <alignment vertical="center"/>
    </xf>
    <xf numFmtId="3" fontId="0" fillId="2" borderId="1" xfId="0" applyNumberFormat="1" applyFill="1" applyBorder="1" applyAlignment="1">
      <alignment horizont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5" fontId="3" fillId="3" borderId="2" xfId="0" applyNumberFormat="1" applyFont="1" applyFill="1" applyBorder="1" applyAlignment="1">
      <alignment horizontal="center" vertical="center"/>
    </xf>
    <xf numFmtId="0" fontId="0" fillId="9" borderId="5"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35" fillId="0" borderId="0" xfId="0" applyFont="1" applyAlignment="1">
      <alignment horizontal="left" vertical="center" shrinkToFit="1"/>
    </xf>
    <xf numFmtId="0" fontId="20" fillId="0" borderId="0" xfId="0" applyFont="1" applyAlignment="1">
      <alignment horizontal="left" vertical="center" shrinkToFit="1"/>
    </xf>
    <xf numFmtId="0" fontId="33" fillId="6" borderId="0" xfId="0" applyFont="1" applyFill="1" applyAlignment="1">
      <alignment horizontal="left" vertical="center" shrinkToFit="1"/>
    </xf>
    <xf numFmtId="0" fontId="42" fillId="0" borderId="0" xfId="0" applyFont="1" applyAlignment="1">
      <alignment horizontal="left" shrinkToFit="1"/>
    </xf>
    <xf numFmtId="0" fontId="0" fillId="2" borderId="1" xfId="0" applyFill="1" applyBorder="1" applyAlignment="1">
      <alignment horizont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5" fontId="3" fillId="3" borderId="1" xfId="0" applyNumberFormat="1" applyFont="1" applyFill="1" applyBorder="1" applyAlignment="1">
      <alignment horizontal="center" vertical="center"/>
    </xf>
    <xf numFmtId="0" fontId="0" fillId="9" borderId="1" xfId="0" applyFill="1" applyBorder="1" applyAlignment="1">
      <alignment horizontal="center" vertical="center" wrapText="1"/>
    </xf>
    <xf numFmtId="0" fontId="14" fillId="11" borderId="22" xfId="0" applyFont="1" applyFill="1" applyBorder="1" applyAlignment="1">
      <alignment horizontal="center"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47" fillId="12" borderId="1" xfId="0" applyFont="1" applyFill="1" applyBorder="1" applyAlignment="1">
      <alignment horizontal="center" vertical="center" wrapText="1"/>
    </xf>
    <xf numFmtId="0" fontId="0" fillId="14" borderId="1" xfId="0" applyFill="1" applyBorder="1" applyAlignment="1">
      <alignment horizontal="center"/>
    </xf>
    <xf numFmtId="0" fontId="47" fillId="12"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Medium9"/>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828675</xdr:colOff>
      <xdr:row>33</xdr:row>
      <xdr:rowOff>44823</xdr:rowOff>
    </xdr:from>
    <xdr:to>
      <xdr:col>9</xdr:col>
      <xdr:colOff>4391024</xdr:colOff>
      <xdr:row>40</xdr:row>
      <xdr:rowOff>64433</xdr:rowOff>
    </xdr:to>
    <xdr:sp macro="" textlink="">
      <xdr:nvSpPr>
        <xdr:cNvPr id="2" name="上矢印吹き出し 1">
          <a:extLst>
            <a:ext uri="{FF2B5EF4-FFF2-40B4-BE49-F238E27FC236}">
              <a16:creationId xmlns:a16="http://schemas.microsoft.com/office/drawing/2014/main" id="{00000000-0008-0000-0000-000002000000}"/>
            </a:ext>
          </a:extLst>
        </xdr:cNvPr>
        <xdr:cNvSpPr/>
      </xdr:nvSpPr>
      <xdr:spPr>
        <a:xfrm>
          <a:off x="5109322" y="8057029"/>
          <a:ext cx="3562349" cy="1588433"/>
        </a:xfrm>
        <a:prstGeom prst="upArrowCallout">
          <a:avLst>
            <a:gd name="adj1" fmla="val 27709"/>
            <a:gd name="adj2" fmla="val 25000"/>
            <a:gd name="adj3" fmla="val 25000"/>
            <a:gd name="adj4" fmla="val 6497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摘要</a:t>
          </a:r>
          <a:r>
            <a:rPr kumimoji="1" lang="en-US" altLang="ja-JP" sz="1100" b="1">
              <a:solidFill>
                <a:sysClr val="windowText" lastClr="000000"/>
              </a:solidFill>
            </a:rPr>
            <a:t>】</a:t>
          </a:r>
        </a:p>
        <a:p>
          <a:pPr algn="l"/>
          <a:r>
            <a:rPr kumimoji="1" lang="ja-JP" altLang="en-US" sz="1000" b="1">
              <a:solidFill>
                <a:sysClr val="windowText" lastClr="000000"/>
              </a:solidFill>
            </a:rPr>
            <a:t>全ての行頭に「部局委員会名・事業名」</a:t>
          </a:r>
          <a:r>
            <a:rPr kumimoji="1" lang="ja-JP" altLang="en-US" sz="1000">
              <a:solidFill>
                <a:sysClr val="windowText" lastClr="000000"/>
              </a:solidFill>
            </a:rPr>
            <a:t>を入力後、　　　　　　　　　各領収書の詳細を入力。　　　　　　　　　　　　　　　　　　　　　　　　　　　</a:t>
          </a:r>
          <a:r>
            <a:rPr kumimoji="1" lang="ja-JP" altLang="en-US" sz="1000" u="sng">
              <a:solidFill>
                <a:srgbClr val="0070C0"/>
              </a:solidFill>
            </a:rPr>
            <a:t>詳細については別紙「日付順の作成について」内</a:t>
          </a:r>
          <a:endParaRPr kumimoji="1" lang="en-US" altLang="ja-JP" sz="1000" u="sng">
            <a:solidFill>
              <a:srgbClr val="0070C0"/>
            </a:solidFill>
          </a:endParaRPr>
        </a:p>
        <a:p>
          <a:pPr algn="l"/>
          <a:r>
            <a:rPr kumimoji="1" lang="ja-JP" altLang="en-US" sz="1000" u="sng">
              <a:solidFill>
                <a:srgbClr val="0070C0"/>
              </a:solidFill>
            </a:rPr>
            <a:t>「摘要欄の入力について」参照</a:t>
          </a:r>
        </a:p>
      </xdr:txBody>
    </xdr:sp>
    <xdr:clientData/>
  </xdr:twoCellAnchor>
  <xdr:twoCellAnchor>
    <xdr:from>
      <xdr:col>9</xdr:col>
      <xdr:colOff>70548</xdr:colOff>
      <xdr:row>14</xdr:row>
      <xdr:rowOff>32052</xdr:rowOff>
    </xdr:from>
    <xdr:to>
      <xdr:col>9</xdr:col>
      <xdr:colOff>1678695</xdr:colOff>
      <xdr:row>17</xdr:row>
      <xdr:rowOff>115143</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rot="2280832">
          <a:off x="4351195" y="3427434"/>
          <a:ext cx="1608147" cy="755444"/>
        </a:xfrm>
        <a:prstGeom prst="rightArrow">
          <a:avLst>
            <a:gd name="adj1" fmla="val 61390"/>
            <a:gd name="adj2" fmla="val 50000"/>
          </a:avLst>
        </a:prstGeom>
        <a:solidFill>
          <a:srgbClr val="FFFF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入力漏れ注意！</a:t>
          </a:r>
        </a:p>
      </xdr:txBody>
    </xdr:sp>
    <xdr:clientData/>
  </xdr:twoCellAnchor>
  <xdr:twoCellAnchor>
    <xdr:from>
      <xdr:col>7</xdr:col>
      <xdr:colOff>428625</xdr:colOff>
      <xdr:row>33</xdr:row>
      <xdr:rowOff>19050</xdr:rowOff>
    </xdr:from>
    <xdr:to>
      <xdr:col>9</xdr:col>
      <xdr:colOff>380999</xdr:colOff>
      <xdr:row>37</xdr:row>
      <xdr:rowOff>238125</xdr:rowOff>
    </xdr:to>
    <xdr:sp macro="" textlink="">
      <xdr:nvSpPr>
        <xdr:cNvPr id="4" name="上矢印吹き出し 3">
          <a:extLst>
            <a:ext uri="{FF2B5EF4-FFF2-40B4-BE49-F238E27FC236}">
              <a16:creationId xmlns:a16="http://schemas.microsoft.com/office/drawing/2014/main" id="{00000000-0008-0000-0000-000004000000}"/>
            </a:ext>
          </a:extLst>
        </xdr:cNvPr>
        <xdr:cNvSpPr/>
      </xdr:nvSpPr>
      <xdr:spPr>
        <a:xfrm>
          <a:off x="2867025" y="7677150"/>
          <a:ext cx="1800224" cy="1133475"/>
        </a:xfrm>
        <a:prstGeom prst="upArrowCallout">
          <a:avLst>
            <a:gd name="adj1" fmla="val 27532"/>
            <a:gd name="adj2" fmla="val 25000"/>
            <a:gd name="adj3" fmla="val 25000"/>
            <a:gd name="adj4" fmla="val 6497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勘定科目</a:t>
          </a:r>
          <a:r>
            <a:rPr kumimoji="1" lang="en-US" altLang="ja-JP" sz="1100" b="1">
              <a:solidFill>
                <a:sysClr val="windowText" lastClr="000000"/>
              </a:solidFill>
            </a:rPr>
            <a:t>】</a:t>
          </a:r>
          <a:r>
            <a:rPr kumimoji="1" lang="ja-JP" altLang="en-US" sz="1100" b="1">
              <a:solidFill>
                <a:sysClr val="windowText" lastClr="000000"/>
              </a:solidFill>
            </a:rPr>
            <a:t>　　　　　</a:t>
          </a:r>
          <a:endParaRPr kumimoji="1" lang="en-US" altLang="ja-JP" sz="1100" b="1">
            <a:solidFill>
              <a:sysClr val="windowText" lastClr="000000"/>
            </a:solidFill>
          </a:endParaRPr>
        </a:p>
        <a:p>
          <a:pPr algn="ctr"/>
          <a:r>
            <a:rPr kumimoji="1" lang="ja-JP" altLang="en-US" sz="1000">
              <a:solidFill>
                <a:sysClr val="windowText" lastClr="000000"/>
              </a:solidFill>
            </a:rPr>
            <a:t>内容に応じた科目を</a:t>
          </a:r>
          <a:endParaRPr kumimoji="1" lang="en-US" altLang="ja-JP" sz="1000">
            <a:solidFill>
              <a:sysClr val="windowText" lastClr="000000"/>
            </a:solidFill>
          </a:endParaRPr>
        </a:p>
        <a:p>
          <a:pPr algn="ctr"/>
          <a:r>
            <a:rPr kumimoji="1" lang="ja-JP" altLang="en-US" sz="1000">
              <a:solidFill>
                <a:sysClr val="windowText" lastClr="000000"/>
              </a:solidFill>
            </a:rPr>
            <a:t>ﾌﾟﾙﾀﾞｳﾝより選択</a:t>
          </a:r>
        </a:p>
      </xdr:txBody>
    </xdr:sp>
    <xdr:clientData/>
  </xdr:twoCellAnchor>
  <xdr:twoCellAnchor>
    <xdr:from>
      <xdr:col>3</xdr:col>
      <xdr:colOff>142876</xdr:colOff>
      <xdr:row>33</xdr:row>
      <xdr:rowOff>133350</xdr:rowOff>
    </xdr:from>
    <xdr:to>
      <xdr:col>7</xdr:col>
      <xdr:colOff>666750</xdr:colOff>
      <xdr:row>53</xdr:row>
      <xdr:rowOff>33618</xdr:rowOff>
    </xdr:to>
    <xdr:sp macro="" textlink="">
      <xdr:nvSpPr>
        <xdr:cNvPr id="5" name="上矢印吹き出し 4">
          <a:extLst>
            <a:ext uri="{FF2B5EF4-FFF2-40B4-BE49-F238E27FC236}">
              <a16:creationId xmlns:a16="http://schemas.microsoft.com/office/drawing/2014/main" id="{00000000-0008-0000-0000-000005000000}"/>
            </a:ext>
          </a:extLst>
        </xdr:cNvPr>
        <xdr:cNvSpPr/>
      </xdr:nvSpPr>
      <xdr:spPr>
        <a:xfrm>
          <a:off x="1241052" y="8145556"/>
          <a:ext cx="1857374" cy="3732680"/>
        </a:xfrm>
        <a:prstGeom prst="upArrowCallout">
          <a:avLst>
            <a:gd name="adj1" fmla="val 20745"/>
            <a:gd name="adj2" fmla="val 25000"/>
            <a:gd name="adj3" fmla="val 25000"/>
            <a:gd name="adj4" fmla="val 69534"/>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事業番号</a:t>
          </a:r>
          <a:r>
            <a:rPr kumimoji="1" lang="en-US" altLang="ja-JP" sz="1100" b="1">
              <a:solidFill>
                <a:sysClr val="windowText" lastClr="000000"/>
              </a:solidFill>
            </a:rPr>
            <a:t>】</a:t>
          </a:r>
        </a:p>
        <a:p>
          <a:r>
            <a:rPr kumimoji="1" lang="ja-JP" altLang="en-US" sz="1000">
              <a:solidFill>
                <a:sysClr val="windowText" lastClr="000000"/>
              </a:solidFill>
            </a:rPr>
            <a:t>事業計画の「事業番号」を確認の上、同じ番号をﾌﾟﾙﾀﾞｳﾝより選択。</a:t>
          </a:r>
          <a:endParaRPr kumimoji="1" lang="en-US" altLang="ja-JP" sz="1000">
            <a:solidFill>
              <a:sysClr val="windowText" lastClr="000000"/>
            </a:solidFill>
          </a:endParaRPr>
        </a:p>
        <a:p>
          <a:r>
            <a:rPr kumimoji="1" lang="ja-JP" altLang="en-US" sz="1000">
              <a:solidFill>
                <a:sysClr val="windowText" lastClr="000000"/>
              </a:solidFill>
            </a:rPr>
            <a:t>　　　　　　　　　　　　　　　　　　　　　　　　　　　　　但し、「部費入金」・「余剰金返金」・「余剰金返金送金手数料」</a:t>
          </a:r>
          <a:endParaRPr kumimoji="1" lang="en-US" altLang="ja-JP" sz="1000">
            <a:solidFill>
              <a:sysClr val="windowText" lastClr="000000"/>
            </a:solidFill>
          </a:endParaRPr>
        </a:p>
        <a:p>
          <a:r>
            <a:rPr kumimoji="1" lang="ja-JP" altLang="en-US" sz="1000">
              <a:solidFill>
                <a:sysClr val="windowText" lastClr="000000"/>
              </a:solidFill>
            </a:rPr>
            <a:t>のみ</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共通</a:t>
          </a:r>
          <a:r>
            <a:rPr kumimoji="1" lang="en-US" altLang="ja-JP" sz="1100">
              <a:solidFill>
                <a:srgbClr val="FF0000"/>
              </a:solidFill>
              <a:effectLst/>
              <a:latin typeface="+mn-lt"/>
              <a:ea typeface="+mn-ea"/>
              <a:cs typeface="+mn-cs"/>
            </a:rPr>
            <a:t>】</a:t>
          </a:r>
          <a:r>
            <a:rPr kumimoji="1" lang="ja-JP" altLang="ja-JP" sz="1100">
              <a:solidFill>
                <a:sysClr val="windowText" lastClr="000000"/>
              </a:solidFill>
              <a:effectLst/>
              <a:latin typeface="+mn-lt"/>
              <a:ea typeface="+mn-ea"/>
              <a:cs typeface="+mn-cs"/>
            </a:rPr>
            <a:t>を選択。</a:t>
          </a:r>
          <a:endParaRPr kumimoji="1" lang="en-US" altLang="ja-JP" sz="1100">
            <a:solidFill>
              <a:sysClr val="windowText" lastClr="000000"/>
            </a:solidFill>
            <a:effectLst/>
            <a:latin typeface="+mn-lt"/>
            <a:ea typeface="+mn-ea"/>
            <a:cs typeface="+mn-cs"/>
          </a:endParaRPr>
        </a:p>
        <a:p>
          <a:endParaRPr kumimoji="1" lang="en-US" altLang="ja-JP" sz="1100">
            <a:solidFill>
              <a:sysClr val="windowText" lastClr="000000"/>
            </a:solidFill>
            <a:effectLst/>
            <a:latin typeface="+mn-lt"/>
            <a:ea typeface="+mn-ea"/>
            <a:cs typeface="+mn-cs"/>
          </a:endParaRPr>
        </a:p>
        <a:p>
          <a:r>
            <a:rPr kumimoji="1" lang="en-US" altLang="ja-JP" sz="1000">
              <a:solidFill>
                <a:sysClr val="windowText" lastClr="000000"/>
              </a:solidFill>
              <a:effectLst/>
              <a:latin typeface="+mn-lt"/>
              <a:ea typeface="+mn-ea"/>
              <a:cs typeface="+mn-cs"/>
            </a:rPr>
            <a:t>※</a:t>
          </a:r>
          <a:r>
            <a:rPr kumimoji="1" lang="ja-JP" altLang="en-US" sz="1000">
              <a:solidFill>
                <a:sysClr val="windowText" lastClr="000000"/>
              </a:solidFill>
              <a:effectLst/>
              <a:latin typeface="+mn-lt"/>
              <a:ea typeface="+mn-ea"/>
              <a:cs typeface="+mn-cs"/>
            </a:rPr>
            <a:t>部局委員会内での部費送金における送金手数料は「事業番号」を選択。</a:t>
          </a:r>
          <a:endParaRPr lang="ja-JP" altLang="ja-JP" sz="1000">
            <a:solidFill>
              <a:sysClr val="windowText" lastClr="000000"/>
            </a:solidFill>
            <a:effectLst/>
          </a:endParaRPr>
        </a:p>
        <a:p>
          <a:pPr algn="l"/>
          <a:r>
            <a:rPr kumimoji="1" lang="ja-JP" altLang="en-US" sz="1000">
              <a:solidFill>
                <a:sysClr val="windowText" lastClr="000000"/>
              </a:solidFill>
            </a:rPr>
            <a:t>　　　　　　　　　　　</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10</xdr:col>
      <xdr:colOff>69476</xdr:colOff>
      <xdr:row>34</xdr:row>
      <xdr:rowOff>51297</xdr:rowOff>
    </xdr:from>
    <xdr:to>
      <xdr:col>17</xdr:col>
      <xdr:colOff>665628</xdr:colOff>
      <xdr:row>55</xdr:row>
      <xdr:rowOff>114299</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9009369" y="8487726"/>
          <a:ext cx="5181759" cy="4172359"/>
          <a:chOff x="9399693" y="4664547"/>
          <a:chExt cx="3581132" cy="1931263"/>
        </a:xfrm>
      </xdr:grpSpPr>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H="1" flipV="1">
            <a:off x="11470016" y="4664547"/>
            <a:ext cx="205805" cy="953712"/>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flipV="1">
            <a:off x="10573303" y="4666827"/>
            <a:ext cx="410406" cy="920666"/>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9399693" y="5262310"/>
            <a:ext cx="3581132" cy="1333500"/>
          </a:xfrm>
          <a:prstGeom prst="rect">
            <a:avLst/>
          </a:prstGeom>
          <a:gradFill flip="none" rotWithShape="1">
            <a:gsLst>
              <a:gs pos="0">
                <a:srgbClr val="FFC000">
                  <a:tint val="66000"/>
                  <a:satMod val="160000"/>
                </a:srgbClr>
              </a:gs>
              <a:gs pos="50000">
                <a:srgbClr val="FFC000">
                  <a:tint val="44500"/>
                  <a:satMod val="160000"/>
                </a:srgbClr>
              </a:gs>
              <a:gs pos="100000">
                <a:srgbClr val="FFC000">
                  <a:tint val="23500"/>
                  <a:satMod val="160000"/>
                </a:srgbClr>
              </a:gs>
            </a:gsLst>
            <a:lin ang="27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　</a:t>
            </a:r>
            <a:r>
              <a:rPr kumimoji="1" lang="ja-JP" altLang="en-US" sz="1100" b="1" u="sng">
                <a:solidFill>
                  <a:sysClr val="windowText" lastClr="000000"/>
                </a:solidFill>
              </a:rPr>
              <a:t>「事務局立替」欄 及び</a:t>
            </a:r>
            <a:r>
              <a:rPr kumimoji="1" lang="ja-JP" altLang="en-US" sz="1100" b="1" u="sng" baseline="0">
                <a:solidFill>
                  <a:sysClr val="windowText" lastClr="000000"/>
                </a:solidFill>
              </a:rPr>
              <a:t> </a:t>
            </a:r>
            <a:r>
              <a:rPr kumimoji="1" lang="ja-JP" altLang="en-US" sz="1100" b="1" u="sng">
                <a:solidFill>
                  <a:sysClr val="windowText" lastClr="000000"/>
                </a:solidFill>
              </a:rPr>
              <a:t>「収入」欄は入力不要です。</a:t>
            </a:r>
            <a:endParaRPr kumimoji="1" lang="en-US" altLang="ja-JP" sz="1100" b="1" u="sng">
              <a:solidFill>
                <a:sysClr val="windowText" lastClr="000000"/>
              </a:solidFill>
            </a:endParaRPr>
          </a:p>
          <a:p>
            <a:pPr algn="l"/>
            <a:endParaRPr kumimoji="1" lang="en-US" altLang="ja-JP" sz="900" b="1">
              <a:solidFill>
                <a:sysClr val="windowText" lastClr="000000"/>
              </a:solidFill>
            </a:endParaRPr>
          </a:p>
          <a:p>
            <a:pPr algn="l"/>
            <a:r>
              <a:rPr kumimoji="1" lang="ja-JP" altLang="en-US" sz="1000" b="1">
                <a:solidFill>
                  <a:sysClr val="windowText" lastClr="000000"/>
                </a:solidFill>
              </a:rPr>
              <a:t>日付順には、都士会から送金した「部費入金額」からの支出（部費送金依頼をしていない場合は、当該部局委員会で立替えている支出）をご入力下さい。　　　</a:t>
            </a:r>
            <a:endParaRPr kumimoji="1" lang="en-US" altLang="ja-JP" sz="1000" b="1">
              <a:solidFill>
                <a:sysClr val="windowText" lastClr="000000"/>
              </a:solidFill>
            </a:endParaRPr>
          </a:p>
          <a:p>
            <a:pPr algn="l"/>
            <a:r>
              <a:rPr kumimoji="1" lang="en-US" altLang="ja-JP" sz="1000" b="0">
                <a:solidFill>
                  <a:srgbClr val="FF0000"/>
                </a:solidFill>
              </a:rPr>
              <a:t>※</a:t>
            </a:r>
            <a:r>
              <a:rPr kumimoji="1" lang="ja-JP" altLang="en-US" sz="1000" b="0">
                <a:solidFill>
                  <a:srgbClr val="FF0000"/>
                </a:solidFill>
              </a:rPr>
              <a:t>入力した支出に対応する全ての領収書原本の提出が必要です。</a:t>
            </a:r>
            <a:endParaRPr kumimoji="1" lang="en-US" altLang="ja-JP" sz="1000" b="0">
              <a:solidFill>
                <a:srgbClr val="FF0000"/>
              </a:solidFill>
            </a:endParaRPr>
          </a:p>
          <a:p>
            <a:pPr algn="l"/>
            <a:endParaRPr kumimoji="1" lang="en-US" altLang="ja-JP" sz="1000" b="0">
              <a:solidFill>
                <a:sysClr val="windowText" lastClr="000000"/>
              </a:solidFill>
            </a:endParaRPr>
          </a:p>
          <a:p>
            <a:pPr algn="l"/>
            <a:r>
              <a:rPr kumimoji="1" lang="ja-JP" altLang="en-US" sz="1000" b="0">
                <a:solidFill>
                  <a:sysClr val="windowText" lastClr="000000"/>
                </a:solidFill>
              </a:rPr>
              <a:t>研修会収入につきましては、日付順には入力せず、別紙「現金収入報告書」にて</a:t>
            </a:r>
            <a:endParaRPr kumimoji="1" lang="en-US" altLang="ja-JP" sz="1000" b="0">
              <a:solidFill>
                <a:sysClr val="windowText" lastClr="000000"/>
              </a:solidFill>
            </a:endParaRPr>
          </a:p>
          <a:p>
            <a:pPr algn="l"/>
            <a:r>
              <a:rPr kumimoji="1" lang="ja-JP" altLang="en-US" sz="1000" b="0">
                <a:solidFill>
                  <a:sysClr val="windowText" lastClr="000000"/>
                </a:solidFill>
              </a:rPr>
              <a:t>ご報告頂き、都士会口座へ全額お振込み下さい。</a:t>
            </a:r>
            <a:endParaRPr kumimoji="1" lang="en-US" altLang="ja-JP" sz="1000" b="0">
              <a:solidFill>
                <a:sysClr val="windowText" lastClr="000000"/>
              </a:solidFill>
            </a:endParaRPr>
          </a:p>
          <a:p>
            <a:pPr algn="l"/>
            <a:r>
              <a:rPr kumimoji="1" lang="ja-JP" altLang="en-US" sz="1000" b="0">
                <a:solidFill>
                  <a:sysClr val="windowText" lastClr="000000"/>
                </a:solidFill>
              </a:rPr>
              <a:t>現金収入報告及び、収入額のお振込み手順・期限等については、別紙「現金収入報告書」ﾌｫｰﾏｯﾄ記入見本にてご確認下さい。</a:t>
            </a:r>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r>
              <a:rPr kumimoji="1" lang="ja-JP" altLang="en-US" sz="1000" b="0" u="sng">
                <a:solidFill>
                  <a:srgbClr val="FF0000"/>
                </a:solidFill>
              </a:rPr>
              <a:t>但し、研修会収入を都士会口座へお振込み頂いた際の</a:t>
            </a:r>
            <a:r>
              <a:rPr kumimoji="1" lang="ja-JP" altLang="en-US" sz="1000" b="1" u="sng">
                <a:solidFill>
                  <a:srgbClr val="FF0000"/>
                </a:solidFill>
              </a:rPr>
              <a:t>振込み手数料</a:t>
            </a:r>
            <a:r>
              <a:rPr kumimoji="1" lang="ja-JP" altLang="en-US" sz="1000" b="0" u="sng">
                <a:solidFill>
                  <a:srgbClr val="FF0000"/>
                </a:solidFill>
              </a:rPr>
              <a:t>は、部費からの支出となりますので、日付順にご入力頂くと共に、当該「振込控え原本」も領収書としてご提出下さい。</a:t>
            </a:r>
          </a:p>
        </xdr:txBody>
      </xdr:sp>
    </xdr:grpSp>
    <xdr:clientData/>
  </xdr:twoCellAnchor>
  <xdr:twoCellAnchor>
    <xdr:from>
      <xdr:col>7</xdr:col>
      <xdr:colOff>742950</xdr:colOff>
      <xdr:row>40</xdr:row>
      <xdr:rowOff>138406</xdr:rowOff>
    </xdr:from>
    <xdr:to>
      <xdr:col>9</xdr:col>
      <xdr:colOff>4667249</xdr:colOff>
      <xdr:row>59</xdr:row>
      <xdr:rowOff>133349</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3181350" y="9844381"/>
          <a:ext cx="5772149" cy="3328693"/>
        </a:xfrm>
        <a:prstGeom prst="roundRect">
          <a:avLst/>
        </a:prstGeom>
        <a:gradFill flip="none"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「残高」（余剰金・不足金）の精算について</a:t>
          </a:r>
          <a:endParaRPr kumimoji="1" lang="en-US" altLang="ja-JP" sz="1200" b="1">
            <a:solidFill>
              <a:sysClr val="windowText" lastClr="000000"/>
            </a:solidFill>
          </a:endParaRPr>
        </a:p>
        <a:p>
          <a:pPr algn="l"/>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u="sng">
              <a:solidFill>
                <a:sysClr val="windowText" lastClr="000000"/>
              </a:solidFill>
              <a:effectLst/>
              <a:latin typeface="+mn-lt"/>
              <a:ea typeface="+mn-ea"/>
              <a:cs typeface="+mn-cs"/>
            </a:rPr>
            <a:t>ご提出頂いた</a:t>
          </a:r>
          <a:r>
            <a:rPr kumimoji="1" lang="ja-JP" altLang="ja-JP" sz="1000" b="1" u="sng">
              <a:solidFill>
                <a:sysClr val="windowText" lastClr="000000"/>
              </a:solidFill>
              <a:effectLst/>
              <a:latin typeface="+mn-lt"/>
              <a:ea typeface="+mn-ea"/>
              <a:cs typeface="+mn-cs"/>
            </a:rPr>
            <a:t>日付順・領収書等決算書類</a:t>
          </a:r>
          <a:r>
            <a:rPr kumimoji="1" lang="ja-JP" altLang="en-US" sz="1000" b="1" u="sng">
              <a:solidFill>
                <a:sysClr val="windowText" lastClr="000000"/>
              </a:solidFill>
              <a:effectLst/>
              <a:latin typeface="+mn-lt"/>
              <a:ea typeface="+mn-ea"/>
              <a:cs typeface="+mn-cs"/>
            </a:rPr>
            <a:t>を都士会決算係で</a:t>
          </a:r>
          <a:r>
            <a:rPr kumimoji="1" lang="ja-JP" altLang="ja-JP" sz="1000" b="1" u="sng">
              <a:solidFill>
                <a:sysClr val="windowText" lastClr="000000"/>
              </a:solidFill>
              <a:effectLst/>
              <a:latin typeface="+mn-lt"/>
              <a:ea typeface="+mn-ea"/>
              <a:cs typeface="+mn-cs"/>
            </a:rPr>
            <a:t>照合</a:t>
          </a:r>
          <a:r>
            <a:rPr kumimoji="1" lang="ja-JP" altLang="en-US" sz="1000" b="1" u="sng">
              <a:solidFill>
                <a:sysClr val="windowText" lastClr="000000"/>
              </a:solidFill>
              <a:effectLst/>
              <a:latin typeface="+mn-lt"/>
              <a:ea typeface="+mn-ea"/>
              <a:cs typeface="+mn-cs"/>
            </a:rPr>
            <a:t>した後、</a:t>
          </a:r>
          <a:endParaRPr lang="ja-JP" altLang="ja-JP" sz="1000" b="1" u="sng">
            <a:solidFill>
              <a:sysClr val="windowText" lastClr="000000"/>
            </a:solidFill>
            <a:effectLst/>
          </a:endParaRPr>
        </a:p>
        <a:p>
          <a:pPr algn="l"/>
          <a:r>
            <a:rPr kumimoji="1" lang="ja-JP" altLang="en-US" sz="1000" b="0">
              <a:solidFill>
                <a:sysClr val="windowText" lastClr="000000"/>
              </a:solidFill>
            </a:rPr>
            <a:t>以下のいずれかにより、「残高」の精算をおこないます。</a:t>
          </a:r>
          <a:endParaRPr kumimoji="1" lang="en-US" altLang="ja-JP" sz="1000" b="0">
            <a:solidFill>
              <a:sysClr val="windowText" lastClr="000000"/>
            </a:solidFill>
          </a:endParaRPr>
        </a:p>
        <a:p>
          <a:pPr algn="l"/>
          <a:r>
            <a:rPr kumimoji="1" lang="ja-JP" altLang="en-US" sz="1000" b="0">
              <a:solidFill>
                <a:sysClr val="windowText" lastClr="000000"/>
              </a:solidFill>
            </a:rPr>
            <a:t>・残高プラス（</a:t>
          </a:r>
          <a:r>
            <a:rPr kumimoji="1" lang="ja-JP" altLang="ja-JP" sz="1000" b="0">
              <a:solidFill>
                <a:sysClr val="windowText" lastClr="000000"/>
              </a:solidFill>
              <a:effectLst/>
              <a:latin typeface="+mn-lt"/>
              <a:ea typeface="+mn-ea"/>
              <a:cs typeface="+mn-cs"/>
            </a:rPr>
            <a:t>余剰金</a:t>
          </a:r>
          <a:r>
            <a:rPr kumimoji="1" lang="ja-JP" altLang="en-US" sz="1000" b="0">
              <a:solidFill>
                <a:sysClr val="windowText" lastClr="000000"/>
              </a:solidFill>
            </a:rPr>
            <a:t>）⇒⇒都士会口座にご返金頂きます。</a:t>
          </a:r>
          <a:endParaRPr kumimoji="1" lang="en-US" altLang="ja-JP" sz="1000" b="0">
            <a:solidFill>
              <a:sysClr val="windowText" lastClr="000000"/>
            </a:solidFill>
          </a:endParaRPr>
        </a:p>
        <a:p>
          <a:pPr algn="l"/>
          <a:r>
            <a:rPr kumimoji="1" lang="ja-JP" altLang="en-US" sz="1000" b="0">
              <a:solidFill>
                <a:sysClr val="windowText" lastClr="000000"/>
              </a:solidFill>
            </a:rPr>
            <a:t>・残高マイナス</a:t>
          </a:r>
          <a:r>
            <a:rPr kumimoji="1" lang="en-US" altLang="ja-JP" sz="1000" b="0">
              <a:solidFill>
                <a:sysClr val="windowText" lastClr="000000"/>
              </a:solidFill>
            </a:rPr>
            <a:t>(</a:t>
          </a:r>
          <a:r>
            <a:rPr kumimoji="1" lang="ja-JP" altLang="en-US" sz="1000" b="0">
              <a:solidFill>
                <a:sysClr val="windowText" lastClr="000000"/>
              </a:solidFill>
            </a:rPr>
            <a:t>不足金）⇒⇒都士会から不足金額を送金致します。</a:t>
          </a:r>
          <a:endParaRPr kumimoji="1" lang="en-US" altLang="ja-JP" sz="1000" b="0">
            <a:solidFill>
              <a:sysClr val="windowText" lastClr="000000"/>
            </a:solidFill>
          </a:endParaRPr>
        </a:p>
        <a:p>
          <a:pPr algn="l"/>
          <a:endParaRPr kumimoji="1" lang="en-US" altLang="ja-JP" sz="1000">
            <a:solidFill>
              <a:sysClr val="windowText" lastClr="000000"/>
            </a:solidFill>
          </a:endParaRPr>
        </a:p>
        <a:p>
          <a:pPr algn="l"/>
          <a:r>
            <a:rPr kumimoji="1" lang="ja-JP" altLang="en-US" sz="1000">
              <a:solidFill>
                <a:sysClr val="windowText" lastClr="000000"/>
              </a:solidFill>
            </a:rPr>
            <a:t>上記については、</a:t>
          </a:r>
          <a:r>
            <a:rPr kumimoji="1" lang="ja-JP" altLang="en-US" sz="1000" u="none">
              <a:solidFill>
                <a:sysClr val="windowText" lastClr="000000"/>
              </a:solidFill>
            </a:rPr>
            <a:t>決算係での照合作業終了後、</a:t>
          </a:r>
          <a:endParaRPr kumimoji="1" lang="en-US" altLang="ja-JP" sz="1000" u="none">
            <a:solidFill>
              <a:sysClr val="windowText" lastClr="000000"/>
            </a:solidFill>
          </a:endParaRPr>
        </a:p>
        <a:p>
          <a:pPr algn="l"/>
          <a:r>
            <a:rPr kumimoji="1" lang="ja-JP" altLang="en-US" sz="1000" u="sng">
              <a:solidFill>
                <a:srgbClr val="FF0000"/>
              </a:solidFill>
            </a:rPr>
            <a:t>確定精算金額と精算方法をメールにてご案内致します。案内メール確認後は、速やかに精算手続きをおこなって下さい。</a:t>
          </a:r>
          <a:endParaRPr kumimoji="1" lang="en-US" altLang="ja-JP" sz="1000" u="sng">
            <a:solidFill>
              <a:srgbClr val="FF0000"/>
            </a:solidFill>
          </a:endParaRPr>
        </a:p>
        <a:p>
          <a:r>
            <a:rPr kumimoji="1" lang="en-US" altLang="ja-JP" sz="1000" u="sng">
              <a:solidFill>
                <a:sysClr val="windowText" lastClr="000000"/>
              </a:solidFill>
              <a:effectLst/>
              <a:latin typeface="+mn-lt"/>
              <a:ea typeface="+mn-ea"/>
              <a:cs typeface="+mn-cs"/>
            </a:rPr>
            <a:t>※</a:t>
          </a:r>
          <a:r>
            <a:rPr kumimoji="1" lang="ja-JP" altLang="ja-JP" sz="1000" u="sng">
              <a:solidFill>
                <a:sysClr val="windowText" lastClr="000000"/>
              </a:solidFill>
              <a:effectLst/>
              <a:latin typeface="+mn-lt"/>
              <a:ea typeface="+mn-ea"/>
              <a:cs typeface="+mn-cs"/>
            </a:rPr>
            <a:t>精算手続きは必ず案内メールに沿っておこなって下さい。案内メール受信前の余剰金返金</a:t>
          </a:r>
          <a:r>
            <a:rPr kumimoji="1" lang="ja-JP" altLang="en-US" sz="1000" u="sng">
              <a:solidFill>
                <a:sysClr val="windowText" lastClr="000000"/>
              </a:solidFill>
              <a:effectLst/>
              <a:latin typeface="+mn-lt"/>
              <a:ea typeface="+mn-ea"/>
              <a:cs typeface="+mn-cs"/>
            </a:rPr>
            <a:t>は</a:t>
          </a:r>
          <a:r>
            <a:rPr kumimoji="1" lang="ja-JP" altLang="ja-JP" sz="1000" u="sng">
              <a:solidFill>
                <a:sysClr val="windowText" lastClr="000000"/>
              </a:solidFill>
              <a:effectLst/>
              <a:latin typeface="+mn-lt"/>
              <a:ea typeface="+mn-ea"/>
              <a:cs typeface="+mn-cs"/>
            </a:rPr>
            <a:t>絶対におやめ下さい</a:t>
          </a:r>
          <a:r>
            <a:rPr kumimoji="1" lang="ja-JP" altLang="en-US" sz="1000" u="sng">
              <a:solidFill>
                <a:sysClr val="windowText" lastClr="000000"/>
              </a:solidFill>
              <a:effectLst/>
              <a:latin typeface="+mn-lt"/>
              <a:ea typeface="+mn-ea"/>
              <a:cs typeface="+mn-cs"/>
            </a:rPr>
            <a:t>。</a:t>
          </a:r>
          <a:r>
            <a:rPr kumimoji="1" lang="ja-JP" altLang="ja-JP" sz="1100" u="sng">
              <a:solidFill>
                <a:schemeClr val="lt1"/>
              </a:solidFill>
              <a:effectLst/>
              <a:latin typeface="+mn-lt"/>
              <a:ea typeface="+mn-ea"/>
              <a:cs typeface="+mn-cs"/>
            </a:rPr>
            <a:t>。</a:t>
          </a:r>
          <a:endParaRPr kumimoji="1" lang="en-US" altLang="ja-JP" sz="1100" u="sng">
            <a:solidFill>
              <a:schemeClr val="lt1"/>
            </a:solidFill>
            <a:effectLst/>
            <a:latin typeface="+mn-lt"/>
            <a:ea typeface="+mn-ea"/>
            <a:cs typeface="+mn-cs"/>
          </a:endParaRPr>
        </a:p>
        <a:p>
          <a:endParaRPr kumimoji="1" lang="en-US" altLang="ja-JP" sz="1000" b="0" u="none">
            <a:solidFill>
              <a:sysClr val="windowText" lastClr="000000"/>
            </a:solidFill>
            <a:effectLst/>
            <a:latin typeface="+mn-lt"/>
            <a:ea typeface="+mn-ea"/>
            <a:cs typeface="+mn-cs"/>
          </a:endParaRPr>
        </a:p>
        <a:p>
          <a:r>
            <a:rPr kumimoji="1" lang="en-US" altLang="ja-JP" sz="1000" b="0" u="none">
              <a:solidFill>
                <a:sysClr val="windowText" lastClr="000000"/>
              </a:solidFill>
              <a:effectLst/>
              <a:latin typeface="+mn-lt"/>
              <a:ea typeface="+mn-ea"/>
              <a:cs typeface="+mn-cs"/>
            </a:rPr>
            <a:t>※</a:t>
          </a:r>
          <a:r>
            <a:rPr kumimoji="1" lang="ja-JP" altLang="en-US" sz="1000" b="0" u="none">
              <a:solidFill>
                <a:sysClr val="windowText" lastClr="000000"/>
              </a:solidFill>
              <a:effectLst/>
              <a:latin typeface="+mn-lt"/>
              <a:ea typeface="+mn-ea"/>
              <a:cs typeface="+mn-cs"/>
            </a:rPr>
            <a:t>事業途中の精算については、残高を事業終了まで繰越す事も可能です。</a:t>
          </a:r>
          <a:endParaRPr kumimoji="1" lang="en-US" altLang="ja-JP" sz="1000" b="0" u="none">
            <a:solidFill>
              <a:sysClr val="windowText" lastClr="000000"/>
            </a:solidFill>
            <a:effectLst/>
            <a:latin typeface="+mn-lt"/>
            <a:ea typeface="+mn-ea"/>
            <a:cs typeface="+mn-cs"/>
          </a:endParaRPr>
        </a:p>
        <a:p>
          <a:r>
            <a:rPr kumimoji="1" lang="ja-JP" altLang="en-US" sz="1000" b="0" u="none">
              <a:solidFill>
                <a:sysClr val="windowText" lastClr="000000"/>
              </a:solidFill>
            </a:rPr>
            <a:t>　　　　（本シート上部「■日付順提出について■</a:t>
          </a:r>
          <a:r>
            <a:rPr kumimoji="1" lang="en-US" altLang="ja-JP" sz="1000" b="0" u="none">
              <a:solidFill>
                <a:sysClr val="windowText" lastClr="000000"/>
              </a:solidFill>
            </a:rPr>
            <a:t>※2※</a:t>
          </a:r>
          <a:r>
            <a:rPr kumimoji="1" lang="ja-JP" altLang="en-US" sz="1000" b="0" u="none">
              <a:solidFill>
                <a:sysClr val="windowText" lastClr="000000"/>
              </a:solidFill>
            </a:rPr>
            <a:t>」参照）</a:t>
          </a:r>
        </a:p>
      </xdr:txBody>
    </xdr:sp>
    <xdr:clientData/>
  </xdr:twoCellAnchor>
  <xdr:twoCellAnchor>
    <xdr:from>
      <xdr:col>15</xdr:col>
      <xdr:colOff>666750</xdr:colOff>
      <xdr:row>30</xdr:row>
      <xdr:rowOff>0</xdr:rowOff>
    </xdr:from>
    <xdr:to>
      <xdr:col>16</xdr:col>
      <xdr:colOff>209550</xdr:colOff>
      <xdr:row>31</xdr:row>
      <xdr:rowOff>0</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12534900" y="3762375"/>
          <a:ext cx="228600" cy="228600"/>
        </a:xfrm>
        <a:prstGeom prst="ellipse">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2700000" scaled="1"/>
          <a:tileRect/>
        </a:gra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a:t>
          </a:r>
        </a:p>
      </xdr:txBody>
    </xdr:sp>
    <xdr:clientData/>
  </xdr:twoCellAnchor>
  <xdr:twoCellAnchor>
    <xdr:from>
      <xdr:col>14</xdr:col>
      <xdr:colOff>666750</xdr:colOff>
      <xdr:row>31</xdr:row>
      <xdr:rowOff>219075</xdr:rowOff>
    </xdr:from>
    <xdr:to>
      <xdr:col>15</xdr:col>
      <xdr:colOff>209550</xdr:colOff>
      <xdr:row>32</xdr:row>
      <xdr:rowOff>219075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11849100" y="4210050"/>
          <a:ext cx="228600" cy="228600"/>
        </a:xfrm>
        <a:prstGeom prst="ellipse">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2700000" scaled="1"/>
          <a:tileRect/>
        </a:gra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３</a:t>
          </a:r>
        </a:p>
      </xdr:txBody>
    </xdr:sp>
    <xdr:clientData/>
  </xdr:twoCellAnchor>
  <xdr:twoCellAnchor>
    <xdr:from>
      <xdr:col>10</xdr:col>
      <xdr:colOff>114300</xdr:colOff>
      <xdr:row>31</xdr:row>
      <xdr:rowOff>9525</xdr:rowOff>
    </xdr:from>
    <xdr:to>
      <xdr:col>10</xdr:col>
      <xdr:colOff>342900</xdr:colOff>
      <xdr:row>32</xdr:row>
      <xdr:rowOff>9525</xdr:rowOff>
    </xdr:to>
    <xdr:sp macro="" textlink="">
      <xdr:nvSpPr>
        <xdr:cNvPr id="28" name="円/楕円 27">
          <a:extLst>
            <a:ext uri="{FF2B5EF4-FFF2-40B4-BE49-F238E27FC236}">
              <a16:creationId xmlns:a16="http://schemas.microsoft.com/office/drawing/2014/main" id="{00000000-0008-0000-0000-00001C000000}"/>
            </a:ext>
          </a:extLst>
        </xdr:cNvPr>
        <xdr:cNvSpPr/>
      </xdr:nvSpPr>
      <xdr:spPr>
        <a:xfrm>
          <a:off x="8553450" y="4000500"/>
          <a:ext cx="228600" cy="228600"/>
        </a:xfrm>
        <a:prstGeom prst="ellipse">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2700000" scaled="1"/>
          <a:tileRect/>
        </a:gra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a:t>
          </a:r>
        </a:p>
      </xdr:txBody>
    </xdr:sp>
    <xdr:clientData/>
  </xdr:twoCellAnchor>
  <xdr:twoCellAnchor>
    <xdr:from>
      <xdr:col>10</xdr:col>
      <xdr:colOff>28575</xdr:colOff>
      <xdr:row>26</xdr:row>
      <xdr:rowOff>200025</xdr:rowOff>
    </xdr:from>
    <xdr:to>
      <xdr:col>12</xdr:col>
      <xdr:colOff>0</xdr:colOff>
      <xdr:row>28</xdr:row>
      <xdr:rowOff>47625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8115300" y="5724525"/>
          <a:ext cx="1200150" cy="3048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15129</xdr:colOff>
      <xdr:row>18</xdr:row>
      <xdr:rowOff>234203</xdr:rowOff>
    </xdr:from>
    <xdr:to>
      <xdr:col>25</xdr:col>
      <xdr:colOff>181536</xdr:colOff>
      <xdr:row>28</xdr:row>
      <xdr:rowOff>110378</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10179665" y="4629310"/>
          <a:ext cx="8970228" cy="2529568"/>
          <a:chOff x="9928064" y="3486150"/>
          <a:chExt cx="7985793" cy="2505075"/>
        </a:xfrm>
      </xdr:grpSpPr>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9928064" y="4048125"/>
            <a:ext cx="3905250" cy="1685925"/>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13081473" y="3486150"/>
            <a:ext cx="4832384" cy="2505075"/>
          </a:xfrm>
          <a:prstGeom prst="round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27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none">
                <a:solidFill>
                  <a:sysClr val="windowText" lastClr="000000"/>
                </a:solidFill>
              </a:rPr>
              <a:t>【</a:t>
            </a:r>
            <a:r>
              <a:rPr kumimoji="1" lang="ja-JP" altLang="en-US" sz="1100" b="1" u="none">
                <a:solidFill>
                  <a:sysClr val="windowText" lastClr="000000"/>
                </a:solidFill>
              </a:rPr>
              <a:t>諸謝金</a:t>
            </a:r>
            <a:r>
              <a:rPr kumimoji="1" lang="en-US" altLang="ja-JP" sz="1100" b="1" u="none">
                <a:solidFill>
                  <a:sysClr val="windowText" lastClr="000000"/>
                </a:solidFill>
              </a:rPr>
              <a:t>】</a:t>
            </a:r>
            <a:r>
              <a:rPr kumimoji="1" lang="ja-JP" altLang="en-US" sz="1100" b="1" u="none">
                <a:solidFill>
                  <a:sysClr val="windowText" lastClr="000000"/>
                </a:solidFill>
              </a:rPr>
              <a:t>について　</a:t>
            </a:r>
            <a:endParaRPr kumimoji="1" lang="en-US" altLang="ja-JP" sz="1100" b="1" u="none">
              <a:solidFill>
                <a:sysClr val="windowText" lastClr="000000"/>
              </a:solidFill>
            </a:endParaRPr>
          </a:p>
          <a:p>
            <a:pPr algn="l"/>
            <a:r>
              <a:rPr kumimoji="1" lang="ja-JP" altLang="en-US" sz="1100" b="1" u="none">
                <a:solidFill>
                  <a:sysClr val="windowText" lastClr="000000"/>
                </a:solidFill>
              </a:rPr>
              <a:t>支出金額欄</a:t>
            </a:r>
            <a:r>
              <a:rPr kumimoji="1" lang="ja-JP" altLang="en-US" sz="1100" b="0" u="none">
                <a:solidFill>
                  <a:sysClr val="windowText" lastClr="000000"/>
                </a:solidFill>
              </a:rPr>
              <a:t>　</a:t>
            </a:r>
            <a:r>
              <a:rPr kumimoji="1" lang="ja-JP" altLang="en-US" sz="1100" b="1" u="none">
                <a:solidFill>
                  <a:sysClr val="windowText" lastClr="000000"/>
                </a:solidFill>
              </a:rPr>
              <a:t>⇒手取り金額（実際に支払先にお渡しした金額）</a:t>
            </a:r>
            <a:endParaRPr kumimoji="1" lang="en-US" altLang="ja-JP" sz="1100" b="1" u="none">
              <a:solidFill>
                <a:sysClr val="windowText" lastClr="000000"/>
              </a:solidFill>
            </a:endParaRPr>
          </a:p>
          <a:p>
            <a:pPr algn="l"/>
            <a:r>
              <a:rPr kumimoji="1" lang="ja-JP" altLang="en-US" sz="1100" b="0" u="none">
                <a:solidFill>
                  <a:sysClr val="windowText" lastClr="000000"/>
                </a:solidFill>
              </a:rPr>
              <a:t>　　　　　　　　　　</a:t>
            </a:r>
            <a:r>
              <a:rPr kumimoji="1" lang="en-US" altLang="ja-JP" sz="1100" b="0" u="none">
                <a:solidFill>
                  <a:sysClr val="windowText" lastClr="000000"/>
                </a:solidFill>
              </a:rPr>
              <a:t>※</a:t>
            </a:r>
            <a:r>
              <a:rPr kumimoji="1" lang="ja-JP" altLang="en-US" sz="1100" b="0" u="none">
                <a:solidFill>
                  <a:sysClr val="windowText" lastClr="000000"/>
                </a:solidFill>
              </a:rPr>
              <a:t>支払調書「支払金額」から「源泉徴収税額」</a:t>
            </a:r>
            <a:endParaRPr kumimoji="1" lang="en-US" altLang="ja-JP" sz="1100" b="0" u="none">
              <a:solidFill>
                <a:sysClr val="windowText" lastClr="000000"/>
              </a:solidFill>
            </a:endParaRPr>
          </a:p>
          <a:p>
            <a:pPr algn="l"/>
            <a:r>
              <a:rPr kumimoji="1" lang="ja-JP" altLang="en-US" sz="1100" b="0" u="none">
                <a:solidFill>
                  <a:sysClr val="windowText" lastClr="000000"/>
                </a:solidFill>
              </a:rPr>
              <a:t>　　　　　　　　　　　を差引いた額です。</a:t>
            </a:r>
            <a:endParaRPr kumimoji="1" lang="en-US" altLang="ja-JP" sz="1100" b="0" u="none">
              <a:solidFill>
                <a:sysClr val="windowText" lastClr="000000"/>
              </a:solidFill>
            </a:endParaRPr>
          </a:p>
          <a:p>
            <a:pPr algn="l"/>
            <a:endParaRPr kumimoji="1" lang="en-US" altLang="ja-JP" sz="1100" b="0" u="none">
              <a:solidFill>
                <a:sysClr val="windowText" lastClr="000000"/>
              </a:solidFill>
            </a:endParaRPr>
          </a:p>
          <a:p>
            <a:pPr algn="l"/>
            <a:r>
              <a:rPr kumimoji="1" lang="ja-JP" altLang="en-US" sz="1100" b="1" u="none">
                <a:solidFill>
                  <a:sysClr val="windowText" lastClr="000000"/>
                </a:solidFill>
              </a:rPr>
              <a:t>源泉税欄</a:t>
            </a:r>
            <a:r>
              <a:rPr kumimoji="1" lang="ja-JP" altLang="en-US" sz="1100" b="0" u="none">
                <a:solidFill>
                  <a:sysClr val="windowText" lastClr="000000"/>
                </a:solidFill>
              </a:rPr>
              <a:t>　</a:t>
            </a:r>
            <a:r>
              <a:rPr kumimoji="1" lang="ja-JP" altLang="en-US" sz="1100" b="1" u="none">
                <a:solidFill>
                  <a:sysClr val="windowText" lastClr="000000"/>
                </a:solidFill>
              </a:rPr>
              <a:t>⇒支払調書の「源泉徴収税額」の金額</a:t>
            </a:r>
            <a:endParaRPr kumimoji="1" lang="en-US" altLang="ja-JP" sz="1100" b="1" u="none">
              <a:solidFill>
                <a:sysClr val="windowText" lastClr="000000"/>
              </a:solidFill>
            </a:endParaRPr>
          </a:p>
          <a:p>
            <a:pPr algn="l"/>
            <a:r>
              <a:rPr kumimoji="1" lang="ja-JP" altLang="en-US" sz="1100" b="0" u="none">
                <a:solidFill>
                  <a:sysClr val="windowText" lastClr="000000"/>
                </a:solidFill>
              </a:rPr>
              <a:t>　　　　　　　　　</a:t>
            </a:r>
            <a:r>
              <a:rPr kumimoji="1" lang="en-US" altLang="ja-JP" sz="1100" b="0" u="none">
                <a:solidFill>
                  <a:sysClr val="windowText" lastClr="000000"/>
                </a:solidFill>
              </a:rPr>
              <a:t>※</a:t>
            </a:r>
            <a:r>
              <a:rPr kumimoji="1" lang="ja-JP" altLang="en-US" sz="1100" b="0" u="none">
                <a:solidFill>
                  <a:sysClr val="windowText" lastClr="000000"/>
                </a:solidFill>
              </a:rPr>
              <a:t>源泉税の納税は、都士会で取り纏めて行いますので、</a:t>
            </a:r>
            <a:endParaRPr kumimoji="1" lang="en-US" altLang="ja-JP" sz="1100" b="0" u="none">
              <a:solidFill>
                <a:sysClr val="windowText" lastClr="000000"/>
              </a:solidFill>
            </a:endParaRPr>
          </a:p>
          <a:p>
            <a:pPr algn="l"/>
            <a:r>
              <a:rPr kumimoji="1" lang="ja-JP" altLang="en-US" sz="1100" b="0" u="none">
                <a:solidFill>
                  <a:sysClr val="windowText" lastClr="000000"/>
                </a:solidFill>
              </a:rPr>
              <a:t>　　　　　　　　　　</a:t>
            </a:r>
            <a:r>
              <a:rPr kumimoji="1" lang="ja-JP" altLang="en-US" sz="1100" b="0" u="none" baseline="0">
                <a:solidFill>
                  <a:sysClr val="windowText" lastClr="000000"/>
                </a:solidFill>
              </a:rPr>
              <a:t> </a:t>
            </a:r>
            <a:r>
              <a:rPr kumimoji="1" lang="ja-JP" altLang="en-US" sz="1100" b="0" u="none">
                <a:solidFill>
                  <a:sysClr val="windowText" lastClr="000000"/>
                </a:solidFill>
              </a:rPr>
              <a:t>当該欄に源泉税額をご入力頂くだけで結構です。</a:t>
            </a:r>
            <a:endParaRPr kumimoji="1" lang="en-US" altLang="ja-JP" sz="1100" b="0" u="none">
              <a:solidFill>
                <a:sysClr val="windowText" lastClr="000000"/>
              </a:solidFill>
            </a:endParaRPr>
          </a:p>
          <a:p>
            <a:pPr algn="l"/>
            <a:r>
              <a:rPr kumimoji="1" lang="ja-JP" altLang="en-US" sz="1100" b="0" u="none">
                <a:solidFill>
                  <a:sysClr val="windowText" lastClr="000000"/>
                </a:solidFill>
              </a:rPr>
              <a:t>　</a:t>
            </a:r>
            <a:r>
              <a:rPr kumimoji="1" lang="ja-JP" altLang="en-US" sz="1000" b="0" u="none">
                <a:solidFill>
                  <a:sysClr val="windowText" lastClr="000000"/>
                </a:solidFill>
              </a:rPr>
              <a:t>　</a:t>
            </a:r>
          </a:p>
        </xdr:txBody>
      </xdr:sp>
    </xdr:grpSp>
    <xdr:clientData/>
  </xdr:twoCellAnchor>
  <xdr:twoCellAnchor>
    <xdr:from>
      <xdr:col>0</xdr:col>
      <xdr:colOff>284148</xdr:colOff>
      <xdr:row>14</xdr:row>
      <xdr:rowOff>194155</xdr:rowOff>
    </xdr:from>
    <xdr:to>
      <xdr:col>5</xdr:col>
      <xdr:colOff>124245</xdr:colOff>
      <xdr:row>19</xdr:row>
      <xdr:rowOff>59158</xdr:rowOff>
    </xdr:to>
    <xdr:sp macro="" textlink="">
      <xdr:nvSpPr>
        <xdr:cNvPr id="21" name="下矢印吹き出し 20">
          <a:extLst>
            <a:ext uri="{FF2B5EF4-FFF2-40B4-BE49-F238E27FC236}">
              <a16:creationId xmlns:a16="http://schemas.microsoft.com/office/drawing/2014/main" id="{00000000-0008-0000-0000-000015000000}"/>
            </a:ext>
          </a:extLst>
        </xdr:cNvPr>
        <xdr:cNvSpPr/>
      </xdr:nvSpPr>
      <xdr:spPr>
        <a:xfrm rot="20291040">
          <a:off x="284148" y="3589537"/>
          <a:ext cx="1464950" cy="1232121"/>
        </a:xfrm>
        <a:prstGeom prst="downArrowCallou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i="0">
              <a:solidFill>
                <a:sysClr val="windowText" lastClr="000000"/>
              </a:solidFill>
            </a:rPr>
            <a:t>【</a:t>
          </a:r>
          <a:r>
            <a:rPr kumimoji="1" lang="ja-JP" altLang="en-US" sz="1100" b="1" i="0">
              <a:solidFill>
                <a:sysClr val="windowText" lastClr="000000"/>
              </a:solidFill>
            </a:rPr>
            <a:t>年月日</a:t>
          </a:r>
          <a:r>
            <a:rPr kumimoji="1" lang="en-US" altLang="ja-JP" sz="1100" b="1" i="0">
              <a:solidFill>
                <a:sysClr val="windowText" lastClr="000000"/>
              </a:solidFill>
            </a:rPr>
            <a:t>】</a:t>
          </a:r>
        </a:p>
        <a:p>
          <a:pPr algn="l"/>
          <a:r>
            <a:rPr kumimoji="1" lang="ja-JP" altLang="en-US" sz="1100">
              <a:solidFill>
                <a:sysClr val="windowText" lastClr="000000"/>
              </a:solidFill>
            </a:rPr>
            <a:t>領収書の日付を</a:t>
          </a:r>
          <a:endParaRPr kumimoji="1" lang="en-US" altLang="ja-JP" sz="1100">
            <a:solidFill>
              <a:sysClr val="windowText" lastClr="000000"/>
            </a:solidFill>
          </a:endParaRPr>
        </a:p>
        <a:p>
          <a:pPr algn="l"/>
          <a:r>
            <a:rPr kumimoji="1" lang="ja-JP" altLang="en-US" sz="1100">
              <a:solidFill>
                <a:sysClr val="windowText" lastClr="000000"/>
              </a:solidFill>
            </a:rPr>
            <a:t>入力</a:t>
          </a:r>
          <a:r>
            <a:rPr kumimoji="1" lang="en-US" altLang="ja-JP" sz="1100">
              <a:solidFill>
                <a:sysClr val="windowText" lastClr="000000"/>
              </a:solidFill>
            </a:rPr>
            <a:t>(</a:t>
          </a:r>
          <a:r>
            <a:rPr kumimoji="1" lang="ja-JP" altLang="en-US" sz="1100">
              <a:solidFill>
                <a:sysClr val="windowText" lastClr="000000"/>
              </a:solidFill>
            </a:rPr>
            <a:t>　</a:t>
          </a:r>
          <a:r>
            <a:rPr kumimoji="1" lang="ja-JP" altLang="en-US" sz="1100">
              <a:solidFill>
                <a:srgbClr val="FF0000"/>
              </a:solidFill>
            </a:rPr>
            <a:t>年＝和暦</a:t>
          </a:r>
          <a:r>
            <a:rPr kumimoji="1" lang="ja-JP" altLang="en-US" sz="1100">
              <a:solidFill>
                <a:sysClr val="windowText" lastClr="000000"/>
              </a:solidFill>
            </a:rPr>
            <a:t>　）</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10</xdr:col>
      <xdr:colOff>671793</xdr:colOff>
      <xdr:row>29</xdr:row>
      <xdr:rowOff>75421</xdr:rowOff>
    </xdr:from>
    <xdr:to>
      <xdr:col>27</xdr:col>
      <xdr:colOff>593912</xdr:colOff>
      <xdr:row>59</xdr:row>
      <xdr:rowOff>112059</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9611686" y="7355242"/>
          <a:ext cx="11311297" cy="6010174"/>
          <a:chOff x="9464474" y="6756190"/>
          <a:chExt cx="11000414" cy="5416948"/>
        </a:xfrm>
      </xdr:grpSpPr>
      <xdr:cxnSp macro="">
        <xdr:nvCxnSpPr>
          <xdr:cNvPr id="34" name="直線矢印コネクタ 33">
            <a:extLst>
              <a:ext uri="{FF2B5EF4-FFF2-40B4-BE49-F238E27FC236}">
                <a16:creationId xmlns:a16="http://schemas.microsoft.com/office/drawing/2014/main" id="{00000000-0008-0000-0000-000022000000}"/>
              </a:ext>
            </a:extLst>
          </xdr:cNvPr>
          <xdr:cNvCxnSpPr>
            <a:endCxn id="26" idx="5"/>
          </xdr:cNvCxnSpPr>
        </xdr:nvCxnSpPr>
        <xdr:spPr>
          <a:xfrm flipH="1" flipV="1">
            <a:off x="12824818" y="7092291"/>
            <a:ext cx="1548944" cy="827022"/>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flipV="1">
            <a:off x="12125473" y="7497469"/>
            <a:ext cx="2257551" cy="1009488"/>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flipH="1" flipV="1">
            <a:off x="9464474" y="7290663"/>
            <a:ext cx="4881500" cy="1694804"/>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14054245" y="6756190"/>
            <a:ext cx="6410643" cy="5416948"/>
          </a:xfrm>
          <a:prstGeom prst="round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27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「余剰金返金」の際の注意点</a:t>
            </a:r>
            <a:endParaRPr kumimoji="1" lang="en-US" altLang="ja-JP" sz="1400" b="1">
              <a:solidFill>
                <a:sysClr val="windowText" lastClr="000000"/>
              </a:solidFill>
            </a:endParaRPr>
          </a:p>
          <a:p>
            <a:pPr algn="l"/>
            <a:endParaRPr kumimoji="1" lang="en-US" altLang="ja-JP" sz="1100" b="0" u="none">
              <a:solidFill>
                <a:sysClr val="windowText" lastClr="000000"/>
              </a:solidFill>
            </a:endParaRPr>
          </a:p>
          <a:p>
            <a:pPr algn="l"/>
            <a:r>
              <a:rPr kumimoji="1" lang="ja-JP" altLang="en-US" sz="1100" b="0" u="none">
                <a:solidFill>
                  <a:sysClr val="windowText" lastClr="000000"/>
                </a:solidFill>
              </a:rPr>
              <a:t>余剰金を都士会口座へお振込み頂く際に掛かる振込手数料も</a:t>
            </a:r>
            <a:r>
              <a:rPr kumimoji="1" lang="ja-JP" altLang="en-US" sz="1100" b="1" u="none">
                <a:solidFill>
                  <a:sysClr val="windowText" lastClr="000000"/>
                </a:solidFill>
              </a:rPr>
              <a:t>部費からの支出</a:t>
            </a:r>
            <a:r>
              <a:rPr kumimoji="1" lang="ja-JP" altLang="en-US" sz="1100" b="0" u="none">
                <a:solidFill>
                  <a:sysClr val="windowText" lastClr="000000"/>
                </a:solidFill>
              </a:rPr>
              <a:t>になります。</a:t>
            </a:r>
            <a:endParaRPr kumimoji="1" lang="en-US" altLang="ja-JP" sz="1100" b="0" u="none">
              <a:solidFill>
                <a:sysClr val="windowText" lastClr="000000"/>
              </a:solidFill>
            </a:endParaRPr>
          </a:p>
          <a:p>
            <a:pPr algn="l"/>
            <a:r>
              <a:rPr kumimoji="1" lang="ja-JP" altLang="en-US" sz="1100" b="0" u="none">
                <a:solidFill>
                  <a:sysClr val="windowText" lastClr="000000"/>
                </a:solidFill>
              </a:rPr>
              <a:t>余剰金を送金される際は、予め送金手続きをする金融機関で手数料額をご確認頂き、</a:t>
            </a:r>
            <a:endParaRPr kumimoji="1" lang="en-US" altLang="ja-JP" sz="1100" b="0" u="none">
              <a:solidFill>
                <a:sysClr val="windowText" lastClr="000000"/>
              </a:solidFill>
            </a:endParaRPr>
          </a:p>
          <a:p>
            <a:pPr algn="l"/>
            <a:r>
              <a:rPr kumimoji="1" lang="ja-JP" altLang="en-US" sz="1100" b="0" u="none">
                <a:solidFill>
                  <a:sysClr val="windowText" lastClr="000000"/>
                </a:solidFill>
              </a:rPr>
              <a:t>返金前の余剰金額から手数料を差引いた金額を送金頂きますようお願い致します。　</a:t>
            </a:r>
            <a:endParaRPr kumimoji="1" lang="en-US" altLang="ja-JP" sz="1100" b="0" u="none">
              <a:solidFill>
                <a:sysClr val="windowText" lastClr="000000"/>
              </a:solidFill>
            </a:endParaRPr>
          </a:p>
          <a:p>
            <a:pPr algn="l"/>
            <a:endParaRPr kumimoji="1" lang="en-US" altLang="ja-JP" sz="1100" b="0" u="none">
              <a:solidFill>
                <a:sysClr val="windowText" lastClr="000000"/>
              </a:solidFill>
            </a:endParaRPr>
          </a:p>
          <a:p>
            <a:pPr algn="l"/>
            <a:r>
              <a:rPr kumimoji="1" lang="ja-JP" altLang="en-US" sz="1100" b="1" u="none">
                <a:solidFill>
                  <a:sysClr val="windowText" lastClr="000000"/>
                </a:solidFill>
              </a:rPr>
              <a:t>余剰金返金前の残金（</a:t>
            </a:r>
            <a:r>
              <a:rPr kumimoji="1" lang="ja-JP" altLang="ja-JP" sz="1100" b="1">
                <a:solidFill>
                  <a:sysClr val="windowText" lastClr="000000"/>
                </a:solidFill>
                <a:effectLst/>
                <a:latin typeface="+mn-lt"/>
                <a:ea typeface="+mn-ea"/>
                <a:cs typeface="+mn-cs"/>
              </a:rPr>
              <a:t>①</a:t>
            </a:r>
            <a:r>
              <a:rPr kumimoji="1" lang="ja-JP" altLang="en-US" sz="1100" b="1" u="none">
                <a:solidFill>
                  <a:sysClr val="windowText" lastClr="000000"/>
                </a:solidFill>
              </a:rPr>
              <a:t>）－振込手数料（②）＝都士会への振込み額（③）</a:t>
            </a:r>
            <a:endParaRPr kumimoji="1" lang="en-US" altLang="ja-JP" sz="1100" b="1" u="none">
              <a:solidFill>
                <a:sysClr val="windowText" lastClr="000000"/>
              </a:solidFill>
            </a:endParaRPr>
          </a:p>
          <a:p>
            <a:pPr algn="ctr"/>
            <a:endParaRPr kumimoji="1" lang="en-US" altLang="ja-JP" sz="1100" b="1" u="none">
              <a:solidFill>
                <a:sysClr val="windowText" lastClr="000000"/>
              </a:solidFill>
            </a:endParaRPr>
          </a:p>
          <a:p>
            <a:pPr algn="l"/>
            <a:endParaRPr kumimoji="1" lang="en-US" altLang="ja-JP" sz="1000" b="0" u="none">
              <a:solidFill>
                <a:sysClr val="windowText" lastClr="000000"/>
              </a:solidFill>
            </a:endParaRPr>
          </a:p>
          <a:p>
            <a:r>
              <a:rPr lang="ja-JP" altLang="ja-JP" sz="1100">
                <a:solidFill>
                  <a:sysClr val="windowText" lastClr="000000"/>
                </a:solidFill>
                <a:effectLst/>
                <a:latin typeface="+mn-lt"/>
                <a:ea typeface="+mn-ea"/>
                <a:cs typeface="+mn-cs"/>
              </a:rPr>
              <a:t>※余剰金お振込み後</a:t>
            </a:r>
            <a:r>
              <a:rPr lang="ja-JP" altLang="en-US" sz="1100">
                <a:solidFill>
                  <a:sysClr val="windowText" lastClr="000000"/>
                </a:solidFill>
                <a:effectLst/>
                <a:latin typeface="+mn-lt"/>
                <a:ea typeface="+mn-ea"/>
                <a:cs typeface="+mn-cs"/>
              </a:rPr>
              <a:t>は</a:t>
            </a:r>
            <a:r>
              <a:rPr lang="ja-JP" altLang="ja-JP" sz="1100">
                <a:solidFill>
                  <a:sysClr val="windowText" lastClr="000000"/>
                </a:solidFill>
                <a:effectLst/>
                <a:latin typeface="+mn-lt"/>
                <a:ea typeface="+mn-ea"/>
                <a:cs typeface="+mn-cs"/>
              </a:rPr>
              <a:t>、</a:t>
            </a:r>
            <a:r>
              <a:rPr lang="ja-JP" altLang="ja-JP" sz="1100" b="1" u="sng">
                <a:solidFill>
                  <a:sysClr val="windowText" lastClr="000000"/>
                </a:solidFill>
                <a:effectLst/>
                <a:latin typeface="+mn-lt"/>
                <a:ea typeface="+mn-ea"/>
                <a:cs typeface="+mn-cs"/>
              </a:rPr>
              <a:t>振込み手数料の有無にかかわらず速やかに当該お振込控え原本を</a:t>
            </a:r>
            <a:r>
              <a:rPr lang="ja-JP" altLang="en-US" sz="1100" b="1" u="sng">
                <a:solidFill>
                  <a:sysClr val="windowText" lastClr="000000"/>
                </a:solidFill>
                <a:effectLst/>
                <a:latin typeface="+mn-lt"/>
                <a:ea typeface="+mn-ea"/>
                <a:cs typeface="+mn-cs"/>
              </a:rPr>
              <a:t>事務局決算係宛に</a:t>
            </a:r>
            <a:r>
              <a:rPr lang="ja-JP" altLang="ja-JP" sz="1100" b="1" u="sng">
                <a:solidFill>
                  <a:sysClr val="windowText" lastClr="000000"/>
                </a:solidFill>
                <a:effectLst/>
                <a:latin typeface="+mn-lt"/>
                <a:ea typeface="+mn-ea"/>
                <a:cs typeface="+mn-cs"/>
              </a:rPr>
              <a:t>ご郵送ください</a:t>
            </a:r>
            <a:r>
              <a:rPr lang="ja-JP" altLang="ja-JP" sz="1100">
                <a:solidFill>
                  <a:sysClr val="windowText" lastClr="000000"/>
                </a:solidFill>
                <a:effectLst/>
                <a:latin typeface="+mn-lt"/>
                <a:ea typeface="+mn-ea"/>
                <a:cs typeface="+mn-cs"/>
              </a:rPr>
              <a:t>。</a:t>
            </a:r>
          </a:p>
          <a:p>
            <a:r>
              <a:rPr lang="ja-JP" altLang="ja-JP" sz="1100" b="1" u="sng">
                <a:solidFill>
                  <a:sysClr val="windowText" lastClr="000000"/>
                </a:solidFill>
                <a:effectLst/>
                <a:latin typeface="+mn-lt"/>
                <a:ea typeface="+mn-ea"/>
                <a:cs typeface="+mn-cs"/>
              </a:rPr>
              <a:t>ご郵送の際は、</a:t>
            </a:r>
            <a:r>
              <a:rPr lang="en-US" altLang="ja-JP" sz="1100" b="1" u="sng">
                <a:solidFill>
                  <a:sysClr val="windowText" lastClr="000000"/>
                </a:solidFill>
                <a:effectLst/>
                <a:latin typeface="+mn-lt"/>
                <a:ea typeface="+mn-ea"/>
                <a:cs typeface="+mn-cs"/>
              </a:rPr>
              <a:t>[</a:t>
            </a:r>
            <a:r>
              <a:rPr lang="ja-JP" altLang="ja-JP" sz="1100" b="1" u="sng">
                <a:solidFill>
                  <a:sysClr val="windowText" lastClr="000000"/>
                </a:solidFill>
                <a:effectLst/>
                <a:latin typeface="+mn-lt"/>
                <a:ea typeface="+mn-ea"/>
                <a:cs typeface="+mn-cs"/>
              </a:rPr>
              <a:t>経理書類送付用連絡</a:t>
            </a:r>
            <a:r>
              <a:rPr lang="ja-JP" altLang="en-US" sz="1100" b="1" u="sng">
                <a:solidFill>
                  <a:sysClr val="windowText" lastClr="000000"/>
                </a:solidFill>
                <a:effectLst/>
                <a:latin typeface="+mn-lt"/>
                <a:ea typeface="+mn-ea"/>
                <a:cs typeface="+mn-cs"/>
              </a:rPr>
              <a:t>票</a:t>
            </a:r>
            <a:r>
              <a:rPr lang="ja-JP" altLang="ja-JP" sz="1100" b="1" u="sng">
                <a:solidFill>
                  <a:sysClr val="windowText" lastClr="000000"/>
                </a:solidFill>
                <a:effectLst/>
                <a:latin typeface="+mn-lt"/>
                <a:ea typeface="+mn-ea"/>
                <a:cs typeface="+mn-cs"/>
              </a:rPr>
              <a:t>【部局→事務局】</a:t>
            </a:r>
            <a:r>
              <a:rPr lang="en-US" altLang="ja-JP" sz="1100" b="1" u="sng">
                <a:solidFill>
                  <a:sysClr val="windowText" lastClr="000000"/>
                </a:solidFill>
                <a:effectLst/>
                <a:latin typeface="+mn-lt"/>
                <a:ea typeface="+mn-ea"/>
                <a:cs typeface="+mn-cs"/>
              </a:rPr>
              <a:t>]</a:t>
            </a:r>
            <a:r>
              <a:rPr lang="ja-JP" altLang="ja-JP" sz="1100" b="1" u="sng">
                <a:solidFill>
                  <a:sysClr val="windowText" lastClr="000000"/>
                </a:solidFill>
                <a:effectLst/>
                <a:latin typeface="+mn-lt"/>
                <a:ea typeface="+mn-ea"/>
                <a:cs typeface="+mn-cs"/>
              </a:rPr>
              <a:t>を同封頂けます様お願い致します。</a:t>
            </a:r>
            <a:endParaRPr lang="ja-JP"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◎上記郵送費については、予め当該部費にて切手・ﾚﾀｰﾊﾟｯｸ等を購入し、日付順にて精算して下さい。</a:t>
            </a:r>
            <a:endParaRPr lang="ja-JP" altLang="ja-JP">
              <a:solidFill>
                <a:sysClr val="windowText" lastClr="000000"/>
              </a:solidFill>
              <a:effectLst/>
            </a:endParaRPr>
          </a:p>
          <a:p>
            <a:endParaRPr lang="en-US"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また、</a:t>
            </a:r>
            <a:r>
              <a:rPr lang="ja-JP" altLang="en-US" sz="1100" b="1">
                <a:solidFill>
                  <a:sysClr val="windowText" lastClr="000000"/>
                </a:solidFill>
                <a:effectLst/>
                <a:latin typeface="+mn-lt"/>
                <a:ea typeface="+mn-ea"/>
                <a:cs typeface="+mn-cs"/>
              </a:rPr>
              <a:t>振込控え</a:t>
            </a:r>
            <a:r>
              <a:rPr lang="ja-JP" altLang="ja-JP" sz="1100" b="1">
                <a:solidFill>
                  <a:sysClr val="windowText" lastClr="000000"/>
                </a:solidFill>
                <a:effectLst/>
                <a:latin typeface="+mn-lt"/>
                <a:ea typeface="+mn-ea"/>
                <a:cs typeface="+mn-cs"/>
              </a:rPr>
              <a:t>原本ご郵送</a:t>
            </a:r>
            <a:r>
              <a:rPr lang="ja-JP" altLang="en-US" sz="1100" b="1">
                <a:solidFill>
                  <a:sysClr val="windowText" lastClr="000000"/>
                </a:solidFill>
                <a:effectLst/>
                <a:latin typeface="+mn-lt"/>
                <a:ea typeface="+mn-ea"/>
                <a:cs typeface="+mn-cs"/>
              </a:rPr>
              <a:t>と併せて、決算係からの余剰金返金案内</a:t>
            </a:r>
            <a:r>
              <a:rPr lang="ja-JP" altLang="ja-JP" sz="1100" b="1">
                <a:solidFill>
                  <a:sysClr val="windowText" lastClr="000000"/>
                </a:solidFill>
                <a:effectLst/>
                <a:latin typeface="+mn-lt"/>
                <a:ea typeface="+mn-ea"/>
                <a:cs typeface="+mn-cs"/>
              </a:rPr>
              <a:t>メール</a:t>
            </a:r>
            <a:r>
              <a:rPr lang="ja-JP" altLang="en-US" sz="1100" b="1">
                <a:solidFill>
                  <a:sysClr val="windowText" lastClr="000000"/>
                </a:solidFill>
                <a:effectLst/>
                <a:latin typeface="+mn-lt"/>
                <a:ea typeface="+mn-ea"/>
                <a:cs typeface="+mn-cs"/>
              </a:rPr>
              <a:t>ご</a:t>
            </a:r>
            <a:r>
              <a:rPr lang="ja-JP" altLang="ja-JP" sz="1100" b="1">
                <a:solidFill>
                  <a:sysClr val="windowText" lastClr="000000"/>
                </a:solidFill>
                <a:effectLst/>
                <a:latin typeface="+mn-lt"/>
                <a:ea typeface="+mn-ea"/>
                <a:cs typeface="+mn-cs"/>
              </a:rPr>
              <a:t>返信にて</a:t>
            </a:r>
            <a:endParaRPr lang="en-US" altLang="ja-JP" sz="1100" b="1">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返金</a:t>
            </a:r>
            <a:r>
              <a:rPr lang="ja-JP" altLang="en-US" sz="1100" b="1">
                <a:solidFill>
                  <a:sysClr val="windowText" lastClr="000000"/>
                </a:solidFill>
                <a:effectLst/>
                <a:latin typeface="+mn-lt"/>
                <a:ea typeface="+mn-ea"/>
                <a:cs typeface="+mn-cs"/>
              </a:rPr>
              <a:t>完了</a:t>
            </a:r>
            <a:r>
              <a:rPr lang="ja-JP" altLang="ja-JP" sz="1100" b="1">
                <a:solidFill>
                  <a:sysClr val="windowText" lastClr="000000"/>
                </a:solidFill>
                <a:effectLst/>
                <a:latin typeface="+mn-lt"/>
                <a:ea typeface="+mn-ea"/>
                <a:cs typeface="+mn-cs"/>
              </a:rPr>
              <a:t>のご連絡を</a:t>
            </a:r>
            <a:r>
              <a:rPr lang="ja-JP" altLang="en-US" sz="1100" b="1">
                <a:solidFill>
                  <a:sysClr val="windowText" lastClr="000000"/>
                </a:solidFill>
                <a:effectLst/>
                <a:latin typeface="+mn-lt"/>
                <a:ea typeface="+mn-ea"/>
                <a:cs typeface="+mn-cs"/>
              </a:rPr>
              <a:t>お願い致します。</a:t>
            </a:r>
            <a:r>
              <a:rPr lang="en-US" altLang="ja-JP" sz="1100" b="1">
                <a:solidFill>
                  <a:sysClr val="windowText" lastClr="000000"/>
                </a:solidFill>
                <a:effectLst/>
                <a:latin typeface="+mn-lt"/>
                <a:ea typeface="+mn-ea"/>
                <a:cs typeface="+mn-cs"/>
              </a:rPr>
              <a:t> (</a:t>
            </a:r>
            <a:r>
              <a:rPr lang="ja-JP" altLang="en-US" sz="1100" b="1">
                <a:solidFill>
                  <a:sysClr val="windowText" lastClr="000000"/>
                </a:solidFill>
                <a:effectLst/>
                <a:latin typeface="+mn-lt"/>
                <a:ea typeface="+mn-ea"/>
                <a:cs typeface="+mn-cs"/>
              </a:rPr>
              <a:t>要：</a:t>
            </a:r>
            <a:r>
              <a:rPr lang="ja-JP" altLang="ja-JP" sz="1100" b="1">
                <a:solidFill>
                  <a:sysClr val="windowText" lastClr="000000"/>
                </a:solidFill>
                <a:effectLst/>
                <a:latin typeface="+mn-lt"/>
                <a:ea typeface="+mn-ea"/>
                <a:cs typeface="+mn-cs"/>
              </a:rPr>
              <a:t>当該振込控えの画像データ添付</a:t>
            </a:r>
            <a:r>
              <a:rPr lang="ja-JP" altLang="en-US" sz="1100" b="1">
                <a:solidFill>
                  <a:sysClr val="windowText" lastClr="000000"/>
                </a:solidFill>
                <a:effectLst/>
                <a:latin typeface="+mn-lt"/>
                <a:ea typeface="+mn-ea"/>
                <a:cs typeface="+mn-cs"/>
              </a:rPr>
              <a:t>）</a:t>
            </a:r>
            <a:endParaRPr lang="en-US" altLang="ja-JP" sz="1100" b="1">
              <a:solidFill>
                <a:sysClr val="windowText" lastClr="000000"/>
              </a:solidFill>
              <a:effectLst/>
              <a:latin typeface="+mn-lt"/>
              <a:ea typeface="+mn-ea"/>
              <a:cs typeface="+mn-cs"/>
            </a:endParaRPr>
          </a:p>
          <a:p>
            <a:endParaRPr lang="en-US" altLang="ja-JP" sz="1100" b="1">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a:t>
            </a:r>
            <a:r>
              <a:rPr lang="ja-JP" altLang="ja-JP" sz="1100" b="1" u="sng">
                <a:solidFill>
                  <a:sysClr val="windowText" lastClr="000000"/>
                </a:solidFill>
                <a:effectLst/>
                <a:latin typeface="+mn-lt"/>
                <a:ea typeface="+mn-ea"/>
                <a:cs typeface="+mn-cs"/>
              </a:rPr>
              <a:t>インターネットバンキングによるお振込みで、紙面による振込控えの発行が無い場合</a:t>
            </a:r>
            <a:r>
              <a:rPr lang="ja-JP" altLang="ja-JP" sz="1100" b="1">
                <a:solidFill>
                  <a:sysClr val="windowText" lastClr="000000"/>
                </a:solidFill>
                <a:effectLst/>
                <a:latin typeface="+mn-lt"/>
                <a:ea typeface="+mn-ea"/>
                <a:cs typeface="+mn-cs"/>
              </a:rPr>
              <a:t>★</a:t>
            </a:r>
          </a:p>
          <a:p>
            <a:r>
              <a:rPr lang="ja-JP" altLang="ja-JP" sz="1100">
                <a:solidFill>
                  <a:sysClr val="windowText" lastClr="000000"/>
                </a:solidFill>
                <a:effectLst/>
                <a:latin typeface="+mn-lt"/>
                <a:ea typeface="+mn-ea"/>
                <a:cs typeface="+mn-cs"/>
              </a:rPr>
              <a:t>振込完了画面</a:t>
            </a: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振込日・振込金額・振込手数料・振込人名・振込先情報・利用金融機関名等が明記されているもの</a:t>
            </a: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のスクリーンショット・</a:t>
            </a:r>
            <a:r>
              <a:rPr lang="en-US" altLang="ja-JP" sz="1100">
                <a:solidFill>
                  <a:sysClr val="windowText" lastClr="000000"/>
                </a:solidFill>
                <a:effectLst/>
                <a:latin typeface="+mn-lt"/>
                <a:ea typeface="+mn-ea"/>
                <a:cs typeface="+mn-cs"/>
              </a:rPr>
              <a:t>PDF</a:t>
            </a:r>
            <a:r>
              <a:rPr lang="ja-JP" altLang="ja-JP" sz="1100">
                <a:solidFill>
                  <a:sysClr val="windowText" lastClr="000000"/>
                </a:solidFill>
                <a:effectLst/>
                <a:latin typeface="+mn-lt"/>
                <a:ea typeface="+mn-ea"/>
                <a:cs typeface="+mn-cs"/>
              </a:rPr>
              <a:t>で保存したデータ等を</a:t>
            </a:r>
            <a:r>
              <a:rPr lang="ja-JP" altLang="en-US" sz="1100">
                <a:solidFill>
                  <a:sysClr val="windowText" lastClr="000000"/>
                </a:solidFill>
                <a:effectLst/>
                <a:latin typeface="+mn-lt"/>
                <a:ea typeface="+mn-ea"/>
                <a:cs typeface="+mn-cs"/>
              </a:rPr>
              <a:t>返金完了のご連絡</a:t>
            </a:r>
            <a:r>
              <a:rPr lang="ja-JP" altLang="ja-JP" sz="1100">
                <a:solidFill>
                  <a:sysClr val="windowText" lastClr="000000"/>
                </a:solidFill>
                <a:effectLst/>
                <a:latin typeface="+mn-lt"/>
                <a:ea typeface="+mn-ea"/>
                <a:cs typeface="+mn-cs"/>
              </a:rPr>
              <a:t>メールに</a:t>
            </a:r>
            <a:r>
              <a:rPr lang="ja-JP" altLang="en-US" sz="1100">
                <a:solidFill>
                  <a:sysClr val="windowText" lastClr="000000"/>
                </a:solidFill>
                <a:effectLst/>
                <a:latin typeface="+mn-lt"/>
                <a:ea typeface="+mn-ea"/>
                <a:cs typeface="+mn-cs"/>
              </a:rPr>
              <a:t>添付して</a:t>
            </a:r>
            <a:r>
              <a:rPr lang="ja-JP" altLang="ja-JP" sz="1100">
                <a:solidFill>
                  <a:sysClr val="windowText" lastClr="000000"/>
                </a:solidFill>
                <a:effectLst/>
                <a:latin typeface="+mn-lt"/>
                <a:ea typeface="+mn-ea"/>
                <a:cs typeface="+mn-cs"/>
              </a:rPr>
              <a:t>ご提出下さい。</a:t>
            </a: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プリントアウトした紙のご郵送は</a:t>
            </a:r>
            <a:r>
              <a:rPr lang="ja-JP" altLang="en-US" sz="1100">
                <a:solidFill>
                  <a:sysClr val="windowText" lastClr="000000"/>
                </a:solidFill>
                <a:effectLst/>
                <a:latin typeface="+mn-lt"/>
                <a:ea typeface="+mn-ea"/>
                <a:cs typeface="+mn-cs"/>
              </a:rPr>
              <a:t>ご無用</a:t>
            </a:r>
            <a:r>
              <a:rPr lang="ja-JP" altLang="ja-JP" sz="1100">
                <a:solidFill>
                  <a:sysClr val="windowText" lastClr="000000"/>
                </a:solidFill>
                <a:effectLst/>
                <a:latin typeface="+mn-lt"/>
                <a:ea typeface="+mn-ea"/>
                <a:cs typeface="+mn-cs"/>
              </a:rPr>
              <a:t>です。</a:t>
            </a:r>
            <a:r>
              <a:rPr lang="en-US" altLang="ja-JP" sz="1100">
                <a:solidFill>
                  <a:sysClr val="windowText" lastClr="000000"/>
                </a:solidFill>
                <a:effectLst/>
                <a:latin typeface="+mn-lt"/>
                <a:ea typeface="+mn-ea"/>
                <a:cs typeface="+mn-cs"/>
              </a:rPr>
              <a:t>)</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algn="l"/>
            <a:endParaRPr kumimoji="1" lang="en-US" altLang="ja-JP" sz="1000" b="0" u="none">
              <a:solidFill>
                <a:sysClr val="windowText" lastClr="000000"/>
              </a:solidFill>
            </a:endParaRPr>
          </a:p>
        </xdr:txBody>
      </xdr:sp>
    </xdr:grpSp>
    <xdr:clientData/>
  </xdr:twoCellAnchor>
  <xdr:twoCellAnchor>
    <xdr:from>
      <xdr:col>5</xdr:col>
      <xdr:colOff>152401</xdr:colOff>
      <xdr:row>13</xdr:row>
      <xdr:rowOff>66675</xdr:rowOff>
    </xdr:from>
    <xdr:to>
      <xdr:col>9</xdr:col>
      <xdr:colOff>19050</xdr:colOff>
      <xdr:row>19</xdr:row>
      <xdr:rowOff>114300</xdr:rowOff>
    </xdr:to>
    <xdr:sp macro="" textlink="">
      <xdr:nvSpPr>
        <xdr:cNvPr id="29" name="下矢印吹き出し 28">
          <a:extLst>
            <a:ext uri="{FF2B5EF4-FFF2-40B4-BE49-F238E27FC236}">
              <a16:creationId xmlns:a16="http://schemas.microsoft.com/office/drawing/2014/main" id="{00000000-0008-0000-0000-00001D000000}"/>
            </a:ext>
          </a:extLst>
        </xdr:cNvPr>
        <xdr:cNvSpPr/>
      </xdr:nvSpPr>
      <xdr:spPr>
        <a:xfrm>
          <a:off x="1781176" y="3038475"/>
          <a:ext cx="2524124" cy="1428750"/>
        </a:xfrm>
        <a:prstGeom prst="downArrowCallout">
          <a:avLst>
            <a:gd name="adj1" fmla="val 25929"/>
            <a:gd name="adj2" fmla="val 25704"/>
            <a:gd name="adj3" fmla="val 18396"/>
            <a:gd name="adj4" fmla="val 76246"/>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i="0">
              <a:solidFill>
                <a:sysClr val="windowText" lastClr="000000"/>
              </a:solidFill>
            </a:rPr>
            <a:t>【</a:t>
          </a:r>
          <a:r>
            <a:rPr kumimoji="1" lang="ja-JP" altLang="en-US" sz="1100" b="1" i="0">
              <a:solidFill>
                <a:sysClr val="windowText" lastClr="000000"/>
              </a:solidFill>
            </a:rPr>
            <a:t>事業区分</a:t>
          </a:r>
          <a:r>
            <a:rPr kumimoji="1" lang="en-US" altLang="ja-JP" sz="1100" b="1" i="0">
              <a:solidFill>
                <a:sysClr val="windowText" lastClr="000000"/>
              </a:solidFill>
            </a:rPr>
            <a:t>】</a:t>
          </a:r>
        </a:p>
        <a:p>
          <a:pPr algn="l"/>
          <a:r>
            <a:rPr kumimoji="1" lang="ja-JP" altLang="en-US" sz="900">
              <a:solidFill>
                <a:sysClr val="windowText" lastClr="000000"/>
              </a:solidFill>
            </a:rPr>
            <a:t>事業計画の「事業区分」を確認の上、同じ区分をﾌﾟﾙﾀﾞｳﾝより選択。　　　　　　　　　　　　　　　　　　　　　　　　但し、以下については定型で </a:t>
          </a:r>
          <a:r>
            <a:rPr kumimoji="1" lang="en-US" altLang="ja-JP" sz="900">
              <a:solidFill>
                <a:sysClr val="windowText" lastClr="000000"/>
              </a:solidFill>
            </a:rPr>
            <a:t>【】 </a:t>
          </a:r>
          <a:r>
            <a:rPr kumimoji="1" lang="ja-JP" altLang="en-US" sz="900">
              <a:solidFill>
                <a:sysClr val="windowText" lastClr="000000"/>
              </a:solidFill>
            </a:rPr>
            <a:t>内を選択。　　　　　　　　　　　　　　　　　　　　　「部費入金」「余剰金返金」＝</a:t>
          </a:r>
          <a:r>
            <a:rPr kumimoji="1" lang="en-US" altLang="ja-JP" sz="900">
              <a:solidFill>
                <a:sysClr val="windowText" lastClr="000000"/>
              </a:solidFill>
            </a:rPr>
            <a:t>【</a:t>
          </a:r>
          <a:r>
            <a:rPr kumimoji="1" lang="ja-JP" altLang="en-US" sz="900">
              <a:solidFill>
                <a:sysClr val="windowText" lastClr="000000"/>
              </a:solidFill>
            </a:rPr>
            <a:t>法人会計</a:t>
          </a:r>
          <a:r>
            <a:rPr kumimoji="1" lang="en-US" altLang="ja-JP" sz="900">
              <a:solidFill>
                <a:sysClr val="windowText" lastClr="000000"/>
              </a:solidFill>
            </a:rPr>
            <a:t>】</a:t>
          </a:r>
          <a:r>
            <a:rPr kumimoji="1" lang="ja-JP" altLang="en-US" sz="900">
              <a:solidFill>
                <a:sysClr val="windowText" lastClr="000000"/>
              </a:solidFill>
            </a:rPr>
            <a:t>　　　　「余剰金返金送金手数料」＝</a:t>
          </a:r>
          <a:r>
            <a:rPr kumimoji="1" lang="en-US" altLang="ja-JP" sz="900">
              <a:solidFill>
                <a:sysClr val="windowText" lastClr="000000"/>
              </a:solidFill>
            </a:rPr>
            <a:t>【</a:t>
          </a:r>
          <a:r>
            <a:rPr kumimoji="1" lang="ja-JP" altLang="en-US" sz="900">
              <a:solidFill>
                <a:sysClr val="windowText" lastClr="000000"/>
              </a:solidFill>
            </a:rPr>
            <a:t>管理費</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xdr:from>
      <xdr:col>16</xdr:col>
      <xdr:colOff>302558</xdr:colOff>
      <xdr:row>1</xdr:row>
      <xdr:rowOff>22412</xdr:rowOff>
    </xdr:from>
    <xdr:to>
      <xdr:col>27</xdr:col>
      <xdr:colOff>649941</xdr:colOff>
      <xdr:row>17</xdr:row>
      <xdr:rowOff>134470</xdr:rowOff>
    </xdr:to>
    <xdr:sp macro="" textlink="">
      <xdr:nvSpPr>
        <xdr:cNvPr id="37" name="角丸四角形 17">
          <a:extLst>
            <a:ext uri="{FF2B5EF4-FFF2-40B4-BE49-F238E27FC236}">
              <a16:creationId xmlns:a16="http://schemas.microsoft.com/office/drawing/2014/main" id="{318B5204-8850-45A4-84D4-06B2B0F2D7F0}"/>
            </a:ext>
          </a:extLst>
        </xdr:cNvPr>
        <xdr:cNvSpPr/>
      </xdr:nvSpPr>
      <xdr:spPr>
        <a:xfrm>
          <a:off x="13166911" y="369794"/>
          <a:ext cx="7866530" cy="3832411"/>
        </a:xfrm>
        <a:prstGeom prst="roundRect">
          <a:avLst/>
        </a:prstGeom>
        <a:gradFill flip="none" rotWithShape="1">
          <a:gsLst>
            <a:gs pos="0">
              <a:srgbClr val="66FFFF">
                <a:tint val="66000"/>
                <a:satMod val="160000"/>
              </a:srgbClr>
            </a:gs>
            <a:gs pos="50000">
              <a:srgbClr val="66FFFF">
                <a:tint val="44500"/>
                <a:satMod val="160000"/>
              </a:srgbClr>
            </a:gs>
            <a:gs pos="100000">
              <a:srgbClr val="66FFFF">
                <a:tint val="23500"/>
                <a:satMod val="160000"/>
              </a:srgbClr>
            </a:gs>
          </a:gsLst>
          <a:path path="circle">
            <a:fillToRect l="100000" b="100000"/>
          </a:path>
          <a:tileRect t="-100000" r="-100000"/>
        </a:gra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注意</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　領収書の精算は、領収書日付（支出日）の属する年度内に！！</a:t>
          </a:r>
          <a:endParaRPr kumimoji="1" lang="en-US" altLang="ja-JP" sz="1400" b="1">
            <a:solidFill>
              <a:schemeClr val="tx1"/>
            </a:solidFill>
            <a:effectLst/>
            <a:latin typeface="+mn-lt"/>
            <a:ea typeface="+mn-ea"/>
            <a:cs typeface="+mn-cs"/>
          </a:endParaRPr>
        </a:p>
        <a:p>
          <a:pPr algn="l"/>
          <a:endParaRPr kumimoji="1" lang="en-US" altLang="ja-JP" sz="1400" b="1">
            <a:solidFill>
              <a:schemeClr val="tx1"/>
            </a:solidFill>
            <a:effectLst/>
            <a:latin typeface="+mn-lt"/>
            <a:ea typeface="+mn-ea"/>
            <a:cs typeface="+mn-cs"/>
          </a:endParaRPr>
        </a:p>
        <a:p>
          <a:pPr algn="l"/>
          <a:r>
            <a:rPr kumimoji="1" lang="ja-JP" altLang="en-US" sz="1100" b="0">
              <a:solidFill>
                <a:sysClr val="windowText" lastClr="000000"/>
              </a:solidFill>
              <a:effectLst/>
              <a:latin typeface="+mn-lt"/>
              <a:ea typeface="+mn-ea"/>
              <a:cs typeface="+mn-cs"/>
            </a:rPr>
            <a:t>都士会活動で発生した事業費等の支出（領収書）の精算は、その事業年度に関わらず、</a:t>
          </a:r>
          <a:endParaRPr kumimoji="1" lang="en-US" altLang="ja-JP" sz="1100" b="0">
            <a:solidFill>
              <a:sysClr val="windowText" lastClr="000000"/>
            </a:solidFill>
            <a:effectLst/>
            <a:latin typeface="+mn-lt"/>
            <a:ea typeface="+mn-ea"/>
            <a:cs typeface="+mn-cs"/>
          </a:endParaRPr>
        </a:p>
        <a:p>
          <a:pPr algn="l"/>
          <a:r>
            <a:rPr kumimoji="1" lang="ja-JP" altLang="en-US" sz="1200" b="1" u="sng">
              <a:solidFill>
                <a:srgbClr val="FF0000"/>
              </a:solidFill>
              <a:effectLst/>
              <a:latin typeface="+mn-lt"/>
              <a:ea typeface="+mn-ea"/>
              <a:cs typeface="+mn-cs"/>
            </a:rPr>
            <a:t>「支出（支払）日（領収書日付）」の属する年度内（</a:t>
          </a:r>
          <a:r>
            <a:rPr kumimoji="1" lang="en-US" altLang="ja-JP" sz="1200" b="1" u="sng">
              <a:solidFill>
                <a:srgbClr val="FF0000"/>
              </a:solidFill>
              <a:effectLst/>
              <a:latin typeface="+mn-lt"/>
              <a:ea typeface="+mn-ea"/>
              <a:cs typeface="+mn-cs"/>
            </a:rPr>
            <a:t>3</a:t>
          </a:r>
          <a:r>
            <a:rPr kumimoji="1" lang="ja-JP" altLang="en-US" sz="1200" b="1" u="sng">
              <a:solidFill>
                <a:srgbClr val="FF0000"/>
              </a:solidFill>
              <a:effectLst/>
              <a:latin typeface="+mn-lt"/>
              <a:ea typeface="+mn-ea"/>
              <a:cs typeface="+mn-cs"/>
            </a:rPr>
            <a:t>月</a:t>
          </a:r>
          <a:r>
            <a:rPr kumimoji="1" lang="en-US" altLang="ja-JP" sz="1200" b="1" u="sng">
              <a:solidFill>
                <a:srgbClr val="FF0000"/>
              </a:solidFill>
              <a:effectLst/>
              <a:latin typeface="+mn-lt"/>
              <a:ea typeface="+mn-ea"/>
              <a:cs typeface="+mn-cs"/>
            </a:rPr>
            <a:t>31</a:t>
          </a:r>
          <a:r>
            <a:rPr kumimoji="1" lang="ja-JP" altLang="en-US" sz="1200" b="1" u="sng">
              <a:solidFill>
                <a:srgbClr val="FF0000"/>
              </a:solidFill>
              <a:effectLst/>
              <a:latin typeface="+mn-lt"/>
              <a:ea typeface="+mn-ea"/>
              <a:cs typeface="+mn-cs"/>
            </a:rPr>
            <a:t>日まで）</a:t>
          </a:r>
          <a:r>
            <a:rPr kumimoji="1" lang="ja-JP" altLang="en-US" sz="1100" b="1">
              <a:solidFill>
                <a:sysClr val="windowText" lastClr="000000"/>
              </a:solidFill>
              <a:effectLst/>
              <a:latin typeface="+mn-lt"/>
              <a:ea typeface="+mn-ea"/>
              <a:cs typeface="+mn-cs"/>
            </a:rPr>
            <a:t>　に終えて下さい。</a:t>
          </a:r>
          <a:endParaRPr kumimoji="1" lang="en-US" altLang="ja-JP" sz="1100" b="1">
            <a:solidFill>
              <a:sysClr val="windowText" lastClr="000000"/>
            </a:solidFill>
            <a:effectLst/>
            <a:latin typeface="+mn-lt"/>
            <a:ea typeface="+mn-ea"/>
            <a:cs typeface="+mn-cs"/>
          </a:endParaRPr>
        </a:p>
        <a:p>
          <a:pPr algn="l"/>
          <a:r>
            <a:rPr kumimoji="1" lang="ja-JP" altLang="en-US" sz="1100" b="0">
              <a:solidFill>
                <a:sysClr val="windowText" lastClr="000000"/>
              </a:solidFill>
              <a:effectLst/>
              <a:latin typeface="+mn-lt"/>
              <a:ea typeface="+mn-ea"/>
              <a:cs typeface="+mn-cs"/>
            </a:rPr>
            <a:t>原則、支出した年度を経過しての精算はできませんので、精算漏れには十分ご注意下さい。</a:t>
          </a:r>
          <a:endParaRPr kumimoji="1" lang="en-US" altLang="ja-JP" sz="1100" b="0">
            <a:solidFill>
              <a:sysClr val="windowText" lastClr="000000"/>
            </a:solidFill>
            <a:effectLst/>
            <a:latin typeface="+mn-lt"/>
            <a:ea typeface="+mn-ea"/>
            <a:cs typeface="+mn-cs"/>
          </a:endParaRPr>
        </a:p>
        <a:p>
          <a:pPr algn="l"/>
          <a:endParaRPr kumimoji="1" lang="en-US" altLang="ja-JP" sz="1100" b="1">
            <a:solidFill>
              <a:sysClr val="windowText" lastClr="000000"/>
            </a:solidFill>
            <a:effectLst/>
            <a:latin typeface="+mn-lt"/>
            <a:ea typeface="+mn-ea"/>
            <a:cs typeface="+mn-cs"/>
          </a:endParaRPr>
        </a:p>
        <a:p>
          <a:pPr algn="l"/>
          <a:r>
            <a:rPr kumimoji="1" lang="en-US" altLang="ja-JP" sz="1100" b="1">
              <a:solidFill>
                <a:sysClr val="windowText" lastClr="000000"/>
              </a:solidFill>
              <a:effectLst/>
              <a:latin typeface="+mn-lt"/>
              <a:ea typeface="+mn-ea"/>
              <a:cs typeface="+mn-cs"/>
            </a:rPr>
            <a:t>【Q</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a:t>
          </a:r>
        </a:p>
        <a:p>
          <a:pPr algn="l"/>
          <a:r>
            <a:rPr kumimoji="1" lang="ja-JP" altLang="en-US" sz="1100" b="0">
              <a:solidFill>
                <a:sysClr val="windowText" lastClr="000000"/>
              </a:solidFill>
              <a:effectLst/>
              <a:latin typeface="+mn-lt"/>
              <a:ea typeface="+mn-ea"/>
              <a:cs typeface="+mn-cs"/>
            </a:rPr>
            <a:t>●</a:t>
          </a:r>
          <a:r>
            <a:rPr kumimoji="1" lang="ja-JP" altLang="en-US" sz="1000" b="0">
              <a:solidFill>
                <a:sysClr val="windowText" lastClr="000000"/>
              </a:solidFill>
              <a:effectLst/>
              <a:latin typeface="+mn-lt"/>
              <a:ea typeface="+mn-ea"/>
              <a:cs typeface="+mn-cs"/>
            </a:rPr>
            <a:t>前年度事業の領収書（前年度日付）が出てきた。当該年度の決算は終了しているが、今から精算できますか？</a:t>
          </a:r>
          <a:endParaRPr kumimoji="1" lang="en-US" altLang="ja-JP" sz="1000" b="0">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　　</a:t>
          </a:r>
          <a:r>
            <a:rPr kumimoji="1" lang="ja-JP" altLang="en-US" sz="1000" b="1" u="sng">
              <a:solidFill>
                <a:sysClr val="windowText" lastClr="000000"/>
              </a:solidFill>
              <a:effectLst/>
              <a:latin typeface="+mn-lt"/>
              <a:ea typeface="+mn-ea"/>
              <a:cs typeface="+mn-cs"/>
            </a:rPr>
            <a:t>⇒原則、決算が終了した年度の領収書は精算できません。</a:t>
          </a:r>
          <a:endParaRPr kumimoji="1" lang="en-US" altLang="ja-JP" sz="1000" b="1" u="sng">
            <a:solidFill>
              <a:sysClr val="windowText" lastClr="000000"/>
            </a:solidFill>
            <a:effectLst/>
            <a:latin typeface="+mn-lt"/>
            <a:ea typeface="+mn-ea"/>
            <a:cs typeface="+mn-cs"/>
          </a:endParaRPr>
        </a:p>
        <a:p>
          <a:pPr algn="l"/>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a:t>
          </a:r>
          <a:r>
            <a:rPr kumimoji="1" lang="ja-JP" altLang="en-US" sz="1000" b="0">
              <a:solidFill>
                <a:sysClr val="windowText" lastClr="000000"/>
              </a:solidFill>
              <a:effectLst/>
              <a:latin typeface="+mn-lt"/>
              <a:ea typeface="+mn-ea"/>
              <a:cs typeface="+mn-cs"/>
            </a:rPr>
            <a:t>翌年度事業に使う物品代を今年度中に支払った場合、精算は事業年度（翌年度）の日付順ですればよいですか？　　　　　　　　　　</a:t>
          </a:r>
          <a:endParaRPr kumimoji="1" lang="en-US" altLang="ja-JP" sz="1000" b="0">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　　</a:t>
          </a:r>
          <a:r>
            <a:rPr kumimoji="1" lang="ja-JP" altLang="en-US" sz="1000" b="1" u="sng">
              <a:solidFill>
                <a:sysClr val="windowText" lastClr="000000"/>
              </a:solidFill>
              <a:effectLst/>
              <a:latin typeface="+mn-lt"/>
              <a:ea typeface="+mn-ea"/>
              <a:cs typeface="+mn-cs"/>
            </a:rPr>
            <a:t>⇒事業年度ではなく、支出した年度内に精算して下さい。その場合、翌年度事業の</a:t>
          </a:r>
          <a:r>
            <a:rPr kumimoji="1" lang="ja-JP" altLang="en-US" sz="1000" b="1" u="sng">
              <a:solidFill>
                <a:srgbClr val="FF0000"/>
              </a:solidFill>
              <a:effectLst/>
              <a:latin typeface="+mn-lt"/>
              <a:ea typeface="+mn-ea"/>
              <a:cs typeface="+mn-cs"/>
            </a:rPr>
            <a:t>「前払金」</a:t>
          </a:r>
          <a:r>
            <a:rPr kumimoji="1" lang="ja-JP" altLang="en-US" sz="1000" b="1" u="sng">
              <a:solidFill>
                <a:sysClr val="windowText" lastClr="000000"/>
              </a:solidFill>
              <a:effectLst/>
              <a:latin typeface="+mn-lt"/>
              <a:ea typeface="+mn-ea"/>
              <a:cs typeface="+mn-cs"/>
            </a:rPr>
            <a:t>として処理をします。</a:t>
          </a:r>
          <a:endParaRPr kumimoji="1" lang="en-US" altLang="ja-JP" sz="1000" b="1" u="sng">
            <a:solidFill>
              <a:sysClr val="windowText" lastClr="000000"/>
            </a:solidFill>
            <a:effectLst/>
            <a:latin typeface="+mn-lt"/>
            <a:ea typeface="+mn-ea"/>
            <a:cs typeface="+mn-cs"/>
          </a:endParaRPr>
        </a:p>
        <a:p>
          <a:pPr algn="l"/>
          <a:r>
            <a:rPr kumimoji="1" lang="ja-JP" altLang="en-US" sz="1000" b="1" u="none">
              <a:solidFill>
                <a:sysClr val="windowText" lastClr="000000"/>
              </a:solidFill>
              <a:effectLst/>
              <a:latin typeface="+mn-lt"/>
              <a:ea typeface="+mn-ea"/>
              <a:cs typeface="+mn-cs"/>
            </a:rPr>
            <a:t>　　　</a:t>
          </a:r>
          <a:r>
            <a:rPr kumimoji="1" lang="ja-JP" altLang="en-US" sz="1000" b="1" u="sng">
              <a:solidFill>
                <a:sysClr val="windowText" lastClr="000000"/>
              </a:solidFill>
              <a:effectLst/>
              <a:latin typeface="+mn-lt"/>
              <a:ea typeface="+mn-ea"/>
              <a:cs typeface="+mn-cs"/>
            </a:rPr>
            <a:t>「前払金」精算は、通常の日付順ﾌｫｰﾏｯﾄは使用できませんので、</a:t>
          </a:r>
          <a:endParaRPr kumimoji="1" lang="en-US" altLang="ja-JP" sz="1000" b="1" u="sng">
            <a:solidFill>
              <a:sysClr val="windowText" lastClr="000000"/>
            </a:solidFill>
            <a:effectLst/>
            <a:latin typeface="+mn-lt"/>
            <a:ea typeface="+mn-ea"/>
            <a:cs typeface="+mn-cs"/>
          </a:endParaRPr>
        </a:p>
        <a:p>
          <a:pPr algn="l"/>
          <a:r>
            <a:rPr kumimoji="1" lang="ja-JP" altLang="en-US" sz="1000" b="1" u="none">
              <a:solidFill>
                <a:sysClr val="windowText" lastClr="000000"/>
              </a:solidFill>
              <a:effectLst/>
              <a:latin typeface="+mn-lt"/>
              <a:ea typeface="+mn-ea"/>
              <a:cs typeface="+mn-cs"/>
            </a:rPr>
            <a:t>　　　</a:t>
          </a:r>
          <a:r>
            <a:rPr kumimoji="1" lang="ja-JP" altLang="en-US" sz="1000" b="1" u="sng">
              <a:solidFill>
                <a:sysClr val="windowText" lastClr="000000"/>
              </a:solidFill>
              <a:effectLst/>
              <a:latin typeface="+mn-lt"/>
              <a:ea typeface="+mn-ea"/>
              <a:cs typeface="+mn-cs"/>
            </a:rPr>
            <a:t>当ﾌｫｰﾏｯﾄ内</a:t>
          </a:r>
          <a:r>
            <a:rPr kumimoji="1" lang="ja-JP" altLang="en-US" sz="1000" b="1" u="sng">
              <a:solidFill>
                <a:srgbClr val="FF0000"/>
              </a:solidFill>
              <a:effectLst/>
              <a:latin typeface="+mn-lt"/>
              <a:ea typeface="+mn-ea"/>
              <a:cs typeface="+mn-cs"/>
            </a:rPr>
            <a:t>「</a:t>
          </a:r>
          <a:r>
            <a:rPr kumimoji="1" lang="en-US" altLang="ja-JP" sz="1000" b="1" u="sng">
              <a:solidFill>
                <a:srgbClr val="FF0000"/>
              </a:solidFill>
              <a:effectLst/>
              <a:latin typeface="+mn-lt"/>
              <a:ea typeface="+mn-ea"/>
              <a:cs typeface="+mn-cs"/>
            </a:rPr>
            <a:t>【</a:t>
          </a:r>
          <a:r>
            <a:rPr kumimoji="1" lang="ja-JP" altLang="en-US" sz="1000" b="1" u="sng">
              <a:solidFill>
                <a:srgbClr val="FF0000"/>
              </a:solidFill>
              <a:effectLst/>
              <a:latin typeface="+mn-lt"/>
              <a:ea typeface="+mn-ea"/>
              <a:cs typeface="+mn-cs"/>
            </a:rPr>
            <a:t>前払金</a:t>
          </a:r>
          <a:r>
            <a:rPr kumimoji="1" lang="en-US" altLang="ja-JP" sz="1000" b="1" u="sng">
              <a:solidFill>
                <a:srgbClr val="FF0000"/>
              </a:solidFill>
              <a:effectLst/>
              <a:latin typeface="+mn-lt"/>
              <a:ea typeface="+mn-ea"/>
              <a:cs typeface="+mn-cs"/>
            </a:rPr>
            <a:t>】</a:t>
          </a:r>
          <a:r>
            <a:rPr kumimoji="1" lang="ja-JP" altLang="en-US" sz="1000" b="1" u="sng">
              <a:solidFill>
                <a:srgbClr val="FF0000"/>
              </a:solidFill>
              <a:effectLst/>
              <a:latin typeface="+mn-lt"/>
              <a:ea typeface="+mn-ea"/>
              <a:cs typeface="+mn-cs"/>
            </a:rPr>
            <a:t>精算について</a:t>
          </a:r>
          <a:r>
            <a:rPr kumimoji="1" lang="en-US" altLang="ja-JP" sz="1000" b="1" u="sng">
              <a:solidFill>
                <a:srgbClr val="FF0000"/>
              </a:solidFill>
              <a:effectLst/>
              <a:latin typeface="+mn-lt"/>
              <a:ea typeface="+mn-ea"/>
              <a:cs typeface="+mn-cs"/>
            </a:rPr>
            <a:t>1909</a:t>
          </a:r>
          <a:r>
            <a:rPr kumimoji="1" lang="ja-JP" altLang="en-US" sz="1000" b="1" u="sng">
              <a:solidFill>
                <a:srgbClr val="FF0000"/>
              </a:solidFill>
              <a:effectLst/>
              <a:latin typeface="+mn-lt"/>
              <a:ea typeface="+mn-ea"/>
              <a:cs typeface="+mn-cs"/>
            </a:rPr>
            <a:t>」</a:t>
          </a:r>
          <a:r>
            <a:rPr kumimoji="1" lang="en-US" altLang="ja-JP" sz="1000" b="1" u="sng">
              <a:solidFill>
                <a:sysClr val="windowText" lastClr="000000"/>
              </a:solidFill>
              <a:effectLst/>
              <a:latin typeface="+mn-lt"/>
              <a:ea typeface="+mn-ea"/>
              <a:cs typeface="+mn-cs"/>
            </a:rPr>
            <a:t>sheet</a:t>
          </a:r>
          <a:r>
            <a:rPr kumimoji="1" lang="ja-JP" altLang="en-US" sz="1000" b="1" u="sng">
              <a:solidFill>
                <a:sysClr val="windowText" lastClr="000000"/>
              </a:solidFill>
              <a:effectLst/>
              <a:latin typeface="+mn-lt"/>
              <a:ea typeface="+mn-ea"/>
              <a:cs typeface="+mn-cs"/>
            </a:rPr>
            <a:t>にて精算手順をご確認の上、専用ﾌｫｰﾏｯﾄを使用して精算して下さい。</a:t>
          </a:r>
          <a:endParaRPr kumimoji="1" lang="en-US" altLang="ja-JP" sz="1000" b="1" u="sng">
            <a:solidFill>
              <a:sysClr val="windowText" lastClr="000000"/>
            </a:solidFill>
            <a:effectLst/>
            <a:latin typeface="+mn-lt"/>
            <a:ea typeface="+mn-ea"/>
            <a:cs typeface="+mn-cs"/>
          </a:endParaRPr>
        </a:p>
        <a:p>
          <a:pPr algn="l"/>
          <a:r>
            <a:rPr kumimoji="1" lang="ja-JP" altLang="en-US" sz="1000" b="1" u="none">
              <a:solidFill>
                <a:sysClr val="windowText" lastClr="000000"/>
              </a:solidFill>
              <a:effectLst/>
              <a:latin typeface="+mn-lt"/>
              <a:ea typeface="+mn-ea"/>
              <a:cs typeface="+mn-cs"/>
            </a:rPr>
            <a:t>　　</a:t>
          </a:r>
          <a:r>
            <a:rPr kumimoji="1" lang="ja-JP" altLang="en-US" sz="1050" b="1" u="none">
              <a:solidFill>
                <a:sysClr val="windowText" lastClr="000000"/>
              </a:solidFill>
              <a:effectLst/>
              <a:latin typeface="+mn-lt"/>
              <a:ea typeface="+mn-ea"/>
              <a:cs typeface="+mn-cs"/>
            </a:rPr>
            <a:t>★但し、事業費の前払いは、やむを得ない事情がある場合にのみ、業務執行理事の承認を得て行って下さい。</a:t>
          </a:r>
          <a:endParaRPr kumimoji="1" lang="en-US" altLang="ja-JP" sz="1050" b="1" u="none">
            <a:solidFill>
              <a:sysClr val="windowText" lastClr="000000"/>
            </a:solidFill>
            <a:effectLst/>
            <a:latin typeface="+mn-lt"/>
            <a:ea typeface="+mn-ea"/>
            <a:cs typeface="+mn-cs"/>
          </a:endParaRPr>
        </a:p>
        <a:p>
          <a:pPr algn="l"/>
          <a:r>
            <a:rPr kumimoji="1" lang="ja-JP" altLang="en-US" sz="1050" b="1" u="none">
              <a:solidFill>
                <a:sysClr val="windowText" lastClr="000000"/>
              </a:solidFill>
              <a:effectLst/>
              <a:latin typeface="+mn-lt"/>
              <a:ea typeface="+mn-ea"/>
              <a:cs typeface="+mn-cs"/>
            </a:rPr>
            <a:t>　　　また、速やかに事務局へご一報下さい。（要：稟議書）</a:t>
          </a:r>
          <a:endParaRPr kumimoji="1" lang="en-US" altLang="ja-JP" sz="1050" b="1" u="none">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33620</xdr:colOff>
      <xdr:row>51</xdr:row>
      <xdr:rowOff>33617</xdr:rowOff>
    </xdr:from>
    <xdr:to>
      <xdr:col>1</xdr:col>
      <xdr:colOff>328467</xdr:colOff>
      <xdr:row>51</xdr:row>
      <xdr:rowOff>203386</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81002" y="10589558"/>
          <a:ext cx="294847" cy="169769"/>
        </a:xfrm>
        <a:prstGeom prst="rightArrow">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501022</xdr:colOff>
      <xdr:row>19</xdr:row>
      <xdr:rowOff>197779</xdr:rowOff>
    </xdr:from>
    <xdr:to>
      <xdr:col>8</xdr:col>
      <xdr:colOff>1638415</xdr:colOff>
      <xdr:row>22</xdr:row>
      <xdr:rowOff>233565</xdr:rowOff>
    </xdr:to>
    <xdr:sp macro="" textlink="">
      <xdr:nvSpPr>
        <xdr:cNvPr id="2" name="右矢印 2">
          <a:extLst>
            <a:ext uri="{FF2B5EF4-FFF2-40B4-BE49-F238E27FC236}">
              <a16:creationId xmlns:a16="http://schemas.microsoft.com/office/drawing/2014/main" id="{A942FE62-9057-49D0-BBE7-D1F73DFE6CEB}"/>
            </a:ext>
          </a:extLst>
        </xdr:cNvPr>
        <xdr:cNvSpPr/>
      </xdr:nvSpPr>
      <xdr:spPr>
        <a:xfrm rot="1291830">
          <a:off x="3817963" y="3077691"/>
          <a:ext cx="1137393" cy="652109"/>
        </a:xfrm>
        <a:prstGeom prst="rightArrow">
          <a:avLst>
            <a:gd name="adj1" fmla="val 79331"/>
            <a:gd name="adj2" fmla="val 50000"/>
          </a:avLst>
        </a:prstGeom>
        <a:solidFill>
          <a:srgbClr val="FFFF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入力漏れ注意！</a:t>
          </a:r>
        </a:p>
      </xdr:txBody>
    </xdr:sp>
    <xdr:clientData/>
  </xdr:twoCellAnchor>
  <xdr:twoCellAnchor>
    <xdr:from>
      <xdr:col>1</xdr:col>
      <xdr:colOff>168089</xdr:colOff>
      <xdr:row>24</xdr:row>
      <xdr:rowOff>328892</xdr:rowOff>
    </xdr:from>
    <xdr:to>
      <xdr:col>7</xdr:col>
      <xdr:colOff>347383</xdr:colOff>
      <xdr:row>30</xdr:row>
      <xdr:rowOff>224117</xdr:rowOff>
    </xdr:to>
    <xdr:sp macro="" textlink="">
      <xdr:nvSpPr>
        <xdr:cNvPr id="3" name="上矢印吹き出し 3">
          <a:extLst>
            <a:ext uri="{FF2B5EF4-FFF2-40B4-BE49-F238E27FC236}">
              <a16:creationId xmlns:a16="http://schemas.microsoft.com/office/drawing/2014/main" id="{F0F1E251-714E-4C19-8E57-F6B86E90CD81}"/>
            </a:ext>
          </a:extLst>
        </xdr:cNvPr>
        <xdr:cNvSpPr/>
      </xdr:nvSpPr>
      <xdr:spPr>
        <a:xfrm>
          <a:off x="851648" y="4463863"/>
          <a:ext cx="2442882" cy="1363195"/>
        </a:xfrm>
        <a:prstGeom prst="upArrowCallout">
          <a:avLst>
            <a:gd name="adj1" fmla="val 27532"/>
            <a:gd name="adj2" fmla="val 25000"/>
            <a:gd name="adj3" fmla="val 25000"/>
            <a:gd name="adj4" fmla="val 64977"/>
          </a:avLst>
        </a:prstGeom>
        <a:solidFill>
          <a:srgbClr val="FFCC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事業番号</a:t>
          </a:r>
          <a:r>
            <a:rPr kumimoji="1" lang="en-US" altLang="ja-JP" sz="1100" b="1">
              <a:solidFill>
                <a:sysClr val="windowText" lastClr="000000"/>
              </a:solidFill>
            </a:rPr>
            <a:t>】</a:t>
          </a:r>
          <a:r>
            <a:rPr kumimoji="1" lang="ja-JP" altLang="en-US" sz="1100" b="1">
              <a:solidFill>
                <a:sysClr val="windowText" lastClr="000000"/>
              </a:solidFill>
            </a:rPr>
            <a:t>　</a:t>
          </a:r>
          <a:r>
            <a:rPr kumimoji="1" lang="ja-JP" altLang="en-US" sz="1000" b="1">
              <a:solidFill>
                <a:sysClr val="windowText" lastClr="000000"/>
              </a:solidFill>
            </a:rPr>
            <a:t>ﾌﾟﾙﾀﾞｳﾝにて選択</a:t>
          </a:r>
          <a:r>
            <a:rPr kumimoji="1" lang="ja-JP" altLang="en-US" sz="1100" b="1">
              <a:solidFill>
                <a:sysClr val="windowText" lastClr="000000"/>
              </a:solidFill>
            </a:rPr>
            <a:t>　　　　</a:t>
          </a:r>
          <a:endParaRPr kumimoji="1" lang="en-US" altLang="ja-JP" sz="1100" b="1">
            <a:solidFill>
              <a:sysClr val="windowText" lastClr="000000"/>
            </a:solidFill>
          </a:endParaRPr>
        </a:p>
        <a:p>
          <a:pPr algn="ctr"/>
          <a:r>
            <a:rPr kumimoji="1" lang="ja-JP" altLang="en-US" sz="1000" b="1" u="sng">
              <a:solidFill>
                <a:srgbClr val="FF0000"/>
              </a:solidFill>
            </a:rPr>
            <a:t>翌年度</a:t>
          </a:r>
          <a:r>
            <a:rPr kumimoji="1" lang="ja-JP" altLang="en-US" sz="1000">
              <a:solidFill>
                <a:sysClr val="windowText" lastClr="000000"/>
              </a:solidFill>
            </a:rPr>
            <a:t>事業計画に記載した</a:t>
          </a:r>
          <a:endParaRPr kumimoji="1" lang="en-US" altLang="ja-JP" sz="1000">
            <a:solidFill>
              <a:sysClr val="windowText" lastClr="000000"/>
            </a:solidFill>
          </a:endParaRPr>
        </a:p>
        <a:p>
          <a:pPr algn="ctr"/>
          <a:r>
            <a:rPr kumimoji="1" lang="ja-JP" altLang="en-US" sz="1000">
              <a:solidFill>
                <a:sysClr val="windowText" lastClr="000000"/>
              </a:solidFill>
            </a:rPr>
            <a:t>事業に対応する事業番号</a:t>
          </a:r>
          <a:endParaRPr kumimoji="1" lang="en-US" altLang="ja-JP" sz="1000">
            <a:solidFill>
              <a:sysClr val="windowText" lastClr="000000"/>
            </a:solidFill>
          </a:endParaRPr>
        </a:p>
        <a:p>
          <a:pPr algn="ctr"/>
          <a:r>
            <a:rPr kumimoji="1" lang="ja-JP" altLang="en-US" sz="1000">
              <a:solidFill>
                <a:sysClr val="windowText" lastClr="000000"/>
              </a:solidFill>
            </a:rPr>
            <a:t>（当年度の番号ではありません）</a:t>
          </a:r>
        </a:p>
      </xdr:txBody>
    </xdr:sp>
    <xdr:clientData/>
  </xdr:twoCellAnchor>
  <xdr:twoCellAnchor>
    <xdr:from>
      <xdr:col>7</xdr:col>
      <xdr:colOff>593912</xdr:colOff>
      <xdr:row>24</xdr:row>
      <xdr:rowOff>338417</xdr:rowOff>
    </xdr:from>
    <xdr:to>
      <xdr:col>11</xdr:col>
      <xdr:colOff>56029</xdr:colOff>
      <xdr:row>40</xdr:row>
      <xdr:rowOff>78440</xdr:rowOff>
    </xdr:to>
    <xdr:sp macro="" textlink="">
      <xdr:nvSpPr>
        <xdr:cNvPr id="4" name="上矢印吹き出し 3">
          <a:extLst>
            <a:ext uri="{FF2B5EF4-FFF2-40B4-BE49-F238E27FC236}">
              <a16:creationId xmlns:a16="http://schemas.microsoft.com/office/drawing/2014/main" id="{18EAEBEB-D970-4086-84C8-3D27D3BF50D8}"/>
            </a:ext>
          </a:extLst>
        </xdr:cNvPr>
        <xdr:cNvSpPr/>
      </xdr:nvSpPr>
      <xdr:spPr>
        <a:xfrm>
          <a:off x="3249706" y="4473388"/>
          <a:ext cx="6252882" cy="3449170"/>
        </a:xfrm>
        <a:prstGeom prst="upArrowCallout">
          <a:avLst>
            <a:gd name="adj1" fmla="val 20389"/>
            <a:gd name="adj2" fmla="val 25649"/>
            <a:gd name="adj3" fmla="val 27922"/>
            <a:gd name="adj4" fmla="val 67899"/>
          </a:avLst>
        </a:prstGeom>
        <a:solidFill>
          <a:srgbClr val="FFCCCC"/>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摘要必須事項</a:t>
          </a:r>
          <a:r>
            <a:rPr kumimoji="1" lang="en-US" altLang="ja-JP" sz="1100" b="1">
              <a:solidFill>
                <a:sysClr val="windowText" lastClr="000000"/>
              </a:solidFill>
            </a:rPr>
            <a:t>】</a:t>
          </a:r>
          <a:r>
            <a:rPr kumimoji="1" lang="ja-JP" altLang="en-US" sz="1100" b="1">
              <a:solidFill>
                <a:sysClr val="windowText" lastClr="000000"/>
              </a:solidFill>
            </a:rPr>
            <a:t>　　　</a:t>
          </a:r>
          <a:endParaRPr kumimoji="1" lang="en-US" altLang="ja-JP" sz="1100" b="1">
            <a:solidFill>
              <a:sysClr val="windowText" lastClr="000000"/>
            </a:solidFill>
          </a:endParaRPr>
        </a:p>
        <a:p>
          <a:pPr algn="l"/>
          <a:r>
            <a:rPr kumimoji="1" lang="ja-JP" altLang="en-US" sz="1100" b="1">
              <a:solidFill>
                <a:sysClr val="windowText" lastClr="000000"/>
              </a:solidFill>
            </a:rPr>
            <a:t>①文頭　</a:t>
          </a:r>
          <a:r>
            <a:rPr kumimoji="1" lang="en-US" altLang="ja-JP" sz="1100" b="1">
              <a:solidFill>
                <a:srgbClr val="FF0000"/>
              </a:solidFill>
            </a:rPr>
            <a:t>【R</a:t>
          </a:r>
          <a:r>
            <a:rPr kumimoji="1" lang="ja-JP" altLang="en-US" sz="1100" b="1">
              <a:solidFill>
                <a:srgbClr val="FF0000"/>
              </a:solidFill>
            </a:rPr>
            <a:t>●年度事業　前払金</a:t>
          </a:r>
          <a:r>
            <a:rPr kumimoji="1" lang="en-US" altLang="ja-JP" sz="1100" b="1">
              <a:solidFill>
                <a:srgbClr val="FF0000"/>
              </a:solidFill>
            </a:rPr>
            <a:t>】</a:t>
          </a:r>
        </a:p>
        <a:p>
          <a:pPr algn="l"/>
          <a:r>
            <a:rPr kumimoji="1" lang="ja-JP" altLang="en-US" sz="1100" b="1">
              <a:solidFill>
                <a:sysClr val="windowText" lastClr="000000"/>
              </a:solidFill>
            </a:rPr>
            <a:t>②「部局委員会名」　</a:t>
          </a:r>
          <a:r>
            <a:rPr kumimoji="1" lang="en-US" altLang="ja-JP" sz="1100" b="1">
              <a:solidFill>
                <a:sysClr val="windowText" lastClr="000000"/>
              </a:solidFill>
            </a:rPr>
            <a:t>+</a:t>
          </a:r>
          <a:r>
            <a:rPr kumimoji="1" lang="ja-JP" altLang="en-US" sz="1100" b="1">
              <a:solidFill>
                <a:sysClr val="windowText" lastClr="000000"/>
              </a:solidFill>
            </a:rPr>
            <a:t>　「事業名」　</a:t>
          </a:r>
          <a:r>
            <a:rPr kumimoji="1" lang="en-US" altLang="ja-JP" sz="1100" b="1">
              <a:solidFill>
                <a:sysClr val="windowText" lastClr="000000"/>
              </a:solidFill>
            </a:rPr>
            <a:t>+</a:t>
          </a:r>
          <a:r>
            <a:rPr kumimoji="1" lang="ja-JP" altLang="en-US" sz="1100" b="1">
              <a:solidFill>
                <a:sysClr val="windowText" lastClr="000000"/>
              </a:solidFill>
            </a:rPr>
            <a:t>　「使途詳細（▲▲用　</a:t>
          </a:r>
          <a:r>
            <a:rPr kumimoji="1" lang="en-US" altLang="ja-JP" sz="1100" b="1">
              <a:solidFill>
                <a:sysClr val="windowText" lastClr="000000"/>
              </a:solidFill>
            </a:rPr>
            <a:t>××</a:t>
          </a:r>
          <a:r>
            <a:rPr kumimoji="1" lang="ja-JP" altLang="en-US" sz="1100" b="1">
              <a:solidFill>
                <a:sysClr val="windowText" lastClr="000000"/>
              </a:solidFill>
            </a:rPr>
            <a:t>代）等」　＋　「支払先店名」</a:t>
          </a:r>
          <a:endParaRPr kumimoji="1" lang="en-US" altLang="ja-JP" sz="1100" b="1">
            <a:solidFill>
              <a:sysClr val="windowText" lastClr="000000"/>
            </a:solidFill>
          </a:endParaRPr>
        </a:p>
        <a:p>
          <a:pPr algn="l"/>
          <a:r>
            <a:rPr kumimoji="1" lang="ja-JP" altLang="en-US" sz="1100" b="1">
              <a:solidFill>
                <a:sysClr val="windowText" lastClr="000000"/>
              </a:solidFill>
            </a:rPr>
            <a:t>③「支出日（領収書日付）」</a:t>
          </a:r>
          <a:endParaRPr kumimoji="1" lang="en-US" altLang="ja-JP" sz="1100" b="1">
            <a:solidFill>
              <a:sysClr val="windowText" lastClr="000000"/>
            </a:solidFill>
          </a:endParaRPr>
        </a:p>
        <a:p>
          <a:pPr algn="l"/>
          <a:r>
            <a:rPr kumimoji="1" lang="ja-JP" altLang="en-US" sz="1100" b="1">
              <a:solidFill>
                <a:sysClr val="windowText" lastClr="000000"/>
              </a:solidFill>
            </a:rPr>
            <a:t>④次年度に振替える勘定科目　</a:t>
          </a:r>
          <a:r>
            <a:rPr kumimoji="1" lang="en-US" altLang="ja-JP" sz="1100" b="1">
              <a:solidFill>
                <a:srgbClr val="FF0000"/>
              </a:solidFill>
            </a:rPr>
            <a:t>【 R</a:t>
          </a:r>
          <a:r>
            <a:rPr kumimoji="1" lang="ja-JP" altLang="en-US" sz="1100" b="1">
              <a:solidFill>
                <a:srgbClr val="FF0000"/>
              </a:solidFill>
            </a:rPr>
            <a:t>●年度「■■費」に振替  </a:t>
          </a:r>
          <a:r>
            <a:rPr kumimoji="1" lang="en-US" altLang="ja-JP" sz="1100" b="1">
              <a:solidFill>
                <a:srgbClr val="FF0000"/>
              </a:solidFill>
            </a:rPr>
            <a:t>】</a:t>
          </a:r>
        </a:p>
        <a:p>
          <a:pPr algn="l"/>
          <a:endParaRPr kumimoji="1" lang="en-US" altLang="ja-JP" sz="1100" b="1">
            <a:solidFill>
              <a:srgbClr val="FF0000"/>
            </a:solidFill>
          </a:endParaRPr>
        </a:p>
        <a:p>
          <a:pPr algn="l"/>
          <a:r>
            <a:rPr kumimoji="1" lang="ja-JP" altLang="en-US" sz="1200" b="1">
              <a:solidFill>
                <a:srgbClr val="FF0000"/>
              </a:solidFill>
            </a:rPr>
            <a:t>●前払金処理において、摘要必須事項①～④は、非常に大切な情報となります。</a:t>
          </a:r>
          <a:endParaRPr kumimoji="1" lang="en-US" altLang="ja-JP" sz="1200" b="1">
            <a:solidFill>
              <a:srgbClr val="FF0000"/>
            </a:solidFill>
          </a:endParaRPr>
        </a:p>
        <a:p>
          <a:pPr algn="l"/>
          <a:r>
            <a:rPr kumimoji="1" lang="ja-JP" altLang="en-US" sz="1200" b="1">
              <a:solidFill>
                <a:srgbClr val="FF0000"/>
              </a:solidFill>
            </a:rPr>
            <a:t>　入力漏れの無いようご注意ください。</a:t>
          </a:r>
          <a:endParaRPr kumimoji="1" lang="en-US" altLang="ja-JP" sz="1200" b="1">
            <a:solidFill>
              <a:srgbClr val="FF0000"/>
            </a:solidFill>
          </a:endParaRPr>
        </a:p>
        <a:p>
          <a:pPr algn="l"/>
          <a:endParaRPr kumimoji="1" lang="en-US" altLang="ja-JP" sz="1200" b="1" i="0" u="none" strike="noStrike">
            <a:solidFill>
              <a:srgbClr val="FF0000"/>
            </a:solidFill>
            <a:effectLst/>
            <a:latin typeface="+mn-lt"/>
            <a:ea typeface="+mn-ea"/>
            <a:cs typeface="+mn-cs"/>
          </a:endParaRPr>
        </a:p>
        <a:p>
          <a:pPr algn="l"/>
          <a:r>
            <a:rPr lang="ja-JP" altLang="en-US" sz="1200" b="1" i="0" u="none" strike="noStrike">
              <a:solidFill>
                <a:srgbClr val="FF0000"/>
              </a:solidFill>
              <a:effectLst/>
              <a:latin typeface="+mn-lt"/>
              <a:ea typeface="+mn-ea"/>
              <a:cs typeface="+mn-cs"/>
            </a:rPr>
            <a:t>●前払金における「事業番号」「事業名」は、翌年度事業計画に基づいてご入力下さい。</a:t>
          </a:r>
          <a:r>
            <a:rPr lang="ja-JP" altLang="en-US" sz="1200" b="1">
              <a:solidFill>
                <a:srgbClr val="FF0000"/>
              </a:solidFill>
            </a:rPr>
            <a:t> </a:t>
          </a:r>
          <a:endParaRPr kumimoji="1" lang="en-US" altLang="ja-JP" sz="1200" b="1">
            <a:solidFill>
              <a:srgbClr val="FF0000"/>
            </a:solidFill>
          </a:endParaRPr>
        </a:p>
      </xdr:txBody>
    </xdr:sp>
    <xdr:clientData/>
  </xdr:twoCellAnchor>
  <xdr:twoCellAnchor>
    <xdr:from>
      <xdr:col>8</xdr:col>
      <xdr:colOff>4599457</xdr:colOff>
      <xdr:row>19</xdr:row>
      <xdr:rowOff>244047</xdr:rowOff>
    </xdr:from>
    <xdr:to>
      <xdr:col>10</xdr:col>
      <xdr:colOff>317311</xdr:colOff>
      <xdr:row>22</xdr:row>
      <xdr:rowOff>339979</xdr:rowOff>
    </xdr:to>
    <xdr:sp macro="" textlink="">
      <xdr:nvSpPr>
        <xdr:cNvPr id="5" name="右矢印 2">
          <a:extLst>
            <a:ext uri="{FF2B5EF4-FFF2-40B4-BE49-F238E27FC236}">
              <a16:creationId xmlns:a16="http://schemas.microsoft.com/office/drawing/2014/main" id="{22EFAFE6-AAAC-42A6-A3CD-C8BF769AB3DB}"/>
            </a:ext>
          </a:extLst>
        </xdr:cNvPr>
        <xdr:cNvSpPr/>
      </xdr:nvSpPr>
      <xdr:spPr>
        <a:xfrm rot="1122653">
          <a:off x="8207751" y="4793635"/>
          <a:ext cx="1163913" cy="712256"/>
        </a:xfrm>
        <a:prstGeom prst="rightArrow">
          <a:avLst>
            <a:gd name="adj1" fmla="val 79331"/>
            <a:gd name="adj2" fmla="val 50000"/>
          </a:avLst>
        </a:prstGeom>
        <a:solidFill>
          <a:srgbClr val="FFFF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入力漏れ注意！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Q61"/>
  <sheetViews>
    <sheetView topLeftCell="A7" zoomScale="70" zoomScaleNormal="70" workbookViewId="0">
      <selection activeCell="J35" sqref="J35"/>
    </sheetView>
  </sheetViews>
  <sheetFormatPr defaultRowHeight="13.5" x14ac:dyDescent="0.15"/>
  <cols>
    <col min="2" max="2" width="2.25" customWidth="1"/>
    <col min="3" max="4" width="3.25" customWidth="1"/>
    <col min="5" max="5" width="3.625" customWidth="1"/>
    <col min="6" max="6" width="4" customWidth="1"/>
    <col min="7" max="7" width="6.625" customWidth="1"/>
    <col min="8" max="8" width="11.375" customWidth="1"/>
    <col min="9" max="9" width="12.875" customWidth="1"/>
    <col min="10" max="10" width="61.25" customWidth="1"/>
    <col min="12" max="12" width="7.125" customWidth="1"/>
    <col min="13" max="13" width="8.375" customWidth="1"/>
    <col min="14" max="14" width="9.25" customWidth="1"/>
    <col min="16" max="16" width="8.625" customWidth="1"/>
  </cols>
  <sheetData>
    <row r="1" spans="4:13" ht="27" customHeight="1" x14ac:dyDescent="0.2">
      <c r="D1" s="31" t="s">
        <v>30</v>
      </c>
      <c r="E1" s="32"/>
      <c r="F1" s="32"/>
      <c r="G1" s="32"/>
      <c r="H1" s="32"/>
      <c r="I1" s="32"/>
      <c r="J1" s="32"/>
      <c r="K1" s="32"/>
      <c r="L1" s="32"/>
      <c r="M1" s="32"/>
    </row>
    <row r="2" spans="4:13" ht="21" customHeight="1" x14ac:dyDescent="0.2">
      <c r="D2" s="25"/>
      <c r="E2" s="12" t="s">
        <v>46</v>
      </c>
    </row>
    <row r="3" spans="4:13" s="26" customFormat="1" ht="21" customHeight="1" x14ac:dyDescent="0.15">
      <c r="D3" s="27"/>
      <c r="E3" s="28" t="s">
        <v>50</v>
      </c>
    </row>
    <row r="4" spans="4:13" s="26" customFormat="1" ht="21" customHeight="1" x14ac:dyDescent="0.15">
      <c r="D4" s="27"/>
      <c r="E4" s="29" t="s">
        <v>29</v>
      </c>
    </row>
    <row r="5" spans="4:13" ht="18" customHeight="1" x14ac:dyDescent="0.15">
      <c r="E5" s="12" t="s">
        <v>47</v>
      </c>
    </row>
    <row r="6" spans="4:13" ht="18" customHeight="1" x14ac:dyDescent="0.15">
      <c r="D6" t="s">
        <v>48</v>
      </c>
    </row>
    <row r="7" spans="4:13" ht="18" customHeight="1" x14ac:dyDescent="0.15">
      <c r="E7" t="s">
        <v>55</v>
      </c>
      <c r="F7" s="30"/>
    </row>
    <row r="8" spans="4:13" ht="18" customHeight="1" x14ac:dyDescent="0.15">
      <c r="E8" t="s">
        <v>56</v>
      </c>
    </row>
    <row r="9" spans="4:13" ht="18" customHeight="1" x14ac:dyDescent="0.15">
      <c r="E9" t="s">
        <v>49</v>
      </c>
      <c r="F9" t="s">
        <v>57</v>
      </c>
    </row>
    <row r="10" spans="4:13" ht="18" customHeight="1" x14ac:dyDescent="0.15">
      <c r="F10" t="s">
        <v>59</v>
      </c>
    </row>
    <row r="11" spans="4:13" ht="18" customHeight="1" x14ac:dyDescent="0.15">
      <c r="F11" t="s">
        <v>154</v>
      </c>
    </row>
    <row r="12" spans="4:13" ht="18" customHeight="1" x14ac:dyDescent="0.15">
      <c r="F12" t="s">
        <v>58</v>
      </c>
    </row>
    <row r="13" spans="4:13" ht="18" customHeight="1" x14ac:dyDescent="0.15"/>
    <row r="14" spans="4:13" ht="18" customHeight="1" x14ac:dyDescent="0.15"/>
    <row r="15" spans="4:13" ht="18" customHeight="1" x14ac:dyDescent="0.15"/>
    <row r="16" spans="4:13" ht="18" customHeight="1" x14ac:dyDescent="0.15">
      <c r="H16" s="26"/>
    </row>
    <row r="17" spans="4:17" ht="18" customHeight="1" x14ac:dyDescent="0.15">
      <c r="H17" s="26"/>
    </row>
    <row r="18" spans="4:17" ht="18" customHeight="1" thickBot="1" x14ac:dyDescent="0.2"/>
    <row r="19" spans="4:17" ht="36.75" customHeight="1" x14ac:dyDescent="0.15">
      <c r="D19" s="142" t="s">
        <v>28</v>
      </c>
      <c r="E19" s="143"/>
      <c r="F19" s="144"/>
      <c r="G19" s="145"/>
      <c r="H19" s="145"/>
      <c r="I19" s="145"/>
      <c r="J19" s="16" t="s">
        <v>89</v>
      </c>
      <c r="K19" s="146"/>
      <c r="L19" s="147"/>
      <c r="M19" s="147"/>
      <c r="N19" s="147"/>
      <c r="O19" s="147"/>
      <c r="P19" s="147"/>
      <c r="Q19" s="148"/>
    </row>
    <row r="20" spans="4:17" ht="26.25" customHeight="1" x14ac:dyDescent="0.15">
      <c r="D20" s="8" t="s">
        <v>7</v>
      </c>
      <c r="E20" s="6" t="s">
        <v>8</v>
      </c>
      <c r="F20" s="7" t="s">
        <v>9</v>
      </c>
      <c r="G20" s="7" t="s">
        <v>10</v>
      </c>
      <c r="H20" s="7" t="s">
        <v>21</v>
      </c>
      <c r="I20" s="18" t="s">
        <v>22</v>
      </c>
      <c r="J20" s="7" t="s">
        <v>60</v>
      </c>
      <c r="K20" s="7" t="s">
        <v>0</v>
      </c>
      <c r="L20" s="7" t="s">
        <v>1</v>
      </c>
      <c r="M20" s="20" t="s">
        <v>2</v>
      </c>
      <c r="N20" s="7" t="s">
        <v>3</v>
      </c>
      <c r="O20" s="20" t="s">
        <v>4</v>
      </c>
      <c r="P20" s="7" t="s">
        <v>5</v>
      </c>
      <c r="Q20" s="7" t="s">
        <v>6</v>
      </c>
    </row>
    <row r="21" spans="4:17" ht="18" customHeight="1" x14ac:dyDescent="0.15">
      <c r="D21" s="4">
        <v>1</v>
      </c>
      <c r="E21" s="1">
        <v>5</v>
      </c>
      <c r="F21" s="1">
        <v>10</v>
      </c>
      <c r="G21" s="123" t="s">
        <v>16</v>
      </c>
      <c r="H21" s="124" t="s">
        <v>53</v>
      </c>
      <c r="I21" s="125" t="s">
        <v>15</v>
      </c>
      <c r="J21" s="23" t="s">
        <v>23</v>
      </c>
      <c r="K21" s="9"/>
      <c r="L21" s="9"/>
      <c r="M21" s="21"/>
      <c r="N21" s="9">
        <v>100000</v>
      </c>
      <c r="O21" s="21"/>
      <c r="P21" s="9"/>
      <c r="Q21" s="9">
        <f>N21-K21-P21</f>
        <v>100000</v>
      </c>
    </row>
    <row r="22" spans="4:17" ht="18" customHeight="1" x14ac:dyDescent="0.15">
      <c r="D22" s="4">
        <v>1</v>
      </c>
      <c r="E22" s="1">
        <v>5</v>
      </c>
      <c r="F22" s="1">
        <v>10</v>
      </c>
      <c r="G22" s="126" t="s">
        <v>11</v>
      </c>
      <c r="H22" s="50" t="s">
        <v>12</v>
      </c>
      <c r="I22" s="125" t="s">
        <v>24</v>
      </c>
      <c r="J22" s="24" t="s">
        <v>87</v>
      </c>
      <c r="K22" s="9">
        <v>8000</v>
      </c>
      <c r="L22" s="9"/>
      <c r="M22" s="21"/>
      <c r="N22" s="9"/>
      <c r="O22" s="21"/>
      <c r="P22" s="9"/>
      <c r="Q22" s="9">
        <f>Q21+N22-K22</f>
        <v>92000</v>
      </c>
    </row>
    <row r="23" spans="4:17" ht="18" customHeight="1" x14ac:dyDescent="0.15">
      <c r="D23" s="4">
        <v>1</v>
      </c>
      <c r="E23" s="1">
        <v>5</v>
      </c>
      <c r="F23" s="1">
        <v>11</v>
      </c>
      <c r="G23" s="126" t="s">
        <v>11</v>
      </c>
      <c r="H23" s="50" t="s">
        <v>12</v>
      </c>
      <c r="I23" s="125" t="s">
        <v>14</v>
      </c>
      <c r="J23" s="24" t="s">
        <v>90</v>
      </c>
      <c r="K23" s="9">
        <v>1188</v>
      </c>
      <c r="L23" s="9"/>
      <c r="M23" s="21"/>
      <c r="N23" s="9"/>
      <c r="O23" s="21"/>
      <c r="P23" s="9"/>
      <c r="Q23" s="9">
        <f t="shared" ref="Q23:Q30" si="0">Q22+N23-K23</f>
        <v>90812</v>
      </c>
    </row>
    <row r="24" spans="4:17" ht="18" customHeight="1" x14ac:dyDescent="0.15">
      <c r="D24" s="4">
        <v>1</v>
      </c>
      <c r="E24" s="1">
        <v>5</v>
      </c>
      <c r="F24" s="1">
        <v>15</v>
      </c>
      <c r="G24" s="126" t="s">
        <v>11</v>
      </c>
      <c r="H24" s="50" t="s">
        <v>12</v>
      </c>
      <c r="I24" s="125" t="s">
        <v>17</v>
      </c>
      <c r="J24" s="24" t="s">
        <v>91</v>
      </c>
      <c r="K24" s="9">
        <v>6400</v>
      </c>
      <c r="L24" s="9"/>
      <c r="M24" s="21"/>
      <c r="N24" s="9"/>
      <c r="O24" s="21"/>
      <c r="P24" s="9"/>
      <c r="Q24" s="9">
        <f t="shared" si="0"/>
        <v>84412</v>
      </c>
    </row>
    <row r="25" spans="4:17" ht="18" customHeight="1" x14ac:dyDescent="0.15">
      <c r="D25" s="4">
        <v>1</v>
      </c>
      <c r="E25" s="1">
        <v>5</v>
      </c>
      <c r="F25" s="1">
        <v>15</v>
      </c>
      <c r="G25" s="126" t="s">
        <v>11</v>
      </c>
      <c r="H25" s="50" t="s">
        <v>12</v>
      </c>
      <c r="I25" s="125" t="s">
        <v>17</v>
      </c>
      <c r="J25" s="24" t="s">
        <v>92</v>
      </c>
      <c r="K25" s="9">
        <v>800</v>
      </c>
      <c r="L25" s="9"/>
      <c r="M25" s="21"/>
      <c r="N25" s="9"/>
      <c r="O25" s="21"/>
      <c r="P25" s="9"/>
      <c r="Q25" s="9">
        <f t="shared" si="0"/>
        <v>83612</v>
      </c>
    </row>
    <row r="26" spans="4:17" ht="18" customHeight="1" x14ac:dyDescent="0.15">
      <c r="D26" s="4">
        <v>1</v>
      </c>
      <c r="E26" s="1">
        <v>5</v>
      </c>
      <c r="F26" s="1">
        <v>15</v>
      </c>
      <c r="G26" s="126" t="s">
        <v>11</v>
      </c>
      <c r="H26" s="50" t="s">
        <v>12</v>
      </c>
      <c r="I26" s="125" t="s">
        <v>18</v>
      </c>
      <c r="J26" s="24" t="s">
        <v>51</v>
      </c>
      <c r="K26" s="9">
        <v>8460</v>
      </c>
      <c r="L26" s="9"/>
      <c r="M26" s="21"/>
      <c r="N26" s="9"/>
      <c r="O26" s="21"/>
      <c r="P26" s="9"/>
      <c r="Q26" s="9">
        <f t="shared" si="0"/>
        <v>75152</v>
      </c>
    </row>
    <row r="27" spans="4:17" ht="18" customHeight="1" x14ac:dyDescent="0.15">
      <c r="D27" s="4">
        <v>1</v>
      </c>
      <c r="E27" s="1">
        <v>5</v>
      </c>
      <c r="F27" s="1">
        <v>15</v>
      </c>
      <c r="G27" s="126" t="s">
        <v>11</v>
      </c>
      <c r="H27" s="50" t="s">
        <v>12</v>
      </c>
      <c r="I27" s="125" t="s">
        <v>19</v>
      </c>
      <c r="J27" s="24" t="s">
        <v>52</v>
      </c>
      <c r="K27" s="9">
        <v>12000</v>
      </c>
      <c r="L27" s="9"/>
      <c r="M27" s="21"/>
      <c r="N27" s="9"/>
      <c r="O27" s="21"/>
      <c r="P27" s="9"/>
      <c r="Q27" s="9">
        <f t="shared" si="0"/>
        <v>63152</v>
      </c>
    </row>
    <row r="28" spans="4:17" ht="18" customHeight="1" x14ac:dyDescent="0.15">
      <c r="D28" s="4">
        <v>1</v>
      </c>
      <c r="E28" s="1">
        <v>5</v>
      </c>
      <c r="F28" s="1">
        <v>15</v>
      </c>
      <c r="G28" s="126" t="s">
        <v>11</v>
      </c>
      <c r="H28" s="50" t="s">
        <v>12</v>
      </c>
      <c r="I28" s="125" t="s">
        <v>20</v>
      </c>
      <c r="J28" s="24" t="s">
        <v>93</v>
      </c>
      <c r="K28" s="9">
        <v>18000</v>
      </c>
      <c r="L28" s="9">
        <v>2046</v>
      </c>
      <c r="M28" s="21"/>
      <c r="N28" s="9"/>
      <c r="O28" s="21"/>
      <c r="P28" s="9"/>
      <c r="Q28" s="9">
        <f t="shared" si="0"/>
        <v>45152</v>
      </c>
    </row>
    <row r="29" spans="4:17" ht="18" customHeight="1" x14ac:dyDescent="0.15">
      <c r="D29" s="4">
        <v>1</v>
      </c>
      <c r="E29" s="1">
        <v>5</v>
      </c>
      <c r="F29" s="1">
        <v>15</v>
      </c>
      <c r="G29" s="126" t="s">
        <v>11</v>
      </c>
      <c r="H29" s="50" t="s">
        <v>12</v>
      </c>
      <c r="I29" s="125" t="s">
        <v>18</v>
      </c>
      <c r="J29" s="24" t="s">
        <v>94</v>
      </c>
      <c r="K29" s="9">
        <v>8400</v>
      </c>
      <c r="L29" s="9"/>
      <c r="M29" s="21"/>
      <c r="N29" s="9"/>
      <c r="O29" s="21"/>
      <c r="P29" s="9"/>
      <c r="Q29" s="9">
        <f t="shared" si="0"/>
        <v>36752</v>
      </c>
    </row>
    <row r="30" spans="4:17" ht="18" customHeight="1" x14ac:dyDescent="0.15">
      <c r="D30" s="4">
        <v>1</v>
      </c>
      <c r="E30" s="1">
        <v>5</v>
      </c>
      <c r="F30" s="1">
        <v>15</v>
      </c>
      <c r="G30" s="126" t="s">
        <v>11</v>
      </c>
      <c r="H30" s="50" t="s">
        <v>12</v>
      </c>
      <c r="I30" s="125" t="s">
        <v>14</v>
      </c>
      <c r="J30" s="24" t="s">
        <v>95</v>
      </c>
      <c r="K30" s="9">
        <v>280</v>
      </c>
      <c r="L30" s="9"/>
      <c r="M30" s="21"/>
      <c r="N30" s="9"/>
      <c r="O30" s="21"/>
      <c r="P30" s="9"/>
      <c r="Q30" s="9">
        <f t="shared" si="0"/>
        <v>36472</v>
      </c>
    </row>
    <row r="31" spans="4:17" ht="18" customHeight="1" x14ac:dyDescent="0.15">
      <c r="D31" s="4">
        <v>1</v>
      </c>
      <c r="E31" s="1">
        <v>5</v>
      </c>
      <c r="F31" s="1">
        <v>15</v>
      </c>
      <c r="G31" s="126" t="s">
        <v>11</v>
      </c>
      <c r="H31" s="50" t="s">
        <v>12</v>
      </c>
      <c r="I31" s="125" t="s">
        <v>25</v>
      </c>
      <c r="J31" s="24" t="s">
        <v>96</v>
      </c>
      <c r="K31" s="9">
        <v>1044</v>
      </c>
      <c r="L31" s="9"/>
      <c r="M31" s="21"/>
      <c r="N31" s="9"/>
      <c r="O31" s="21"/>
      <c r="P31" s="9"/>
      <c r="Q31" s="9">
        <f>Q30+N31-K31</f>
        <v>35428</v>
      </c>
    </row>
    <row r="32" spans="4:17" ht="18" customHeight="1" x14ac:dyDescent="0.15">
      <c r="D32" s="4">
        <v>1</v>
      </c>
      <c r="E32" s="1">
        <v>5</v>
      </c>
      <c r="F32" s="1">
        <v>18</v>
      </c>
      <c r="G32" s="123" t="s">
        <v>16</v>
      </c>
      <c r="H32" s="124" t="s">
        <v>54</v>
      </c>
      <c r="I32" s="125" t="s">
        <v>14</v>
      </c>
      <c r="J32" s="24" t="s">
        <v>26</v>
      </c>
      <c r="K32" s="22">
        <v>432</v>
      </c>
      <c r="L32" s="9"/>
      <c r="M32" s="21"/>
      <c r="N32" s="9"/>
      <c r="O32" s="21"/>
      <c r="P32" s="9"/>
      <c r="Q32" s="9">
        <f>Q31+N32-K32</f>
        <v>34996</v>
      </c>
    </row>
    <row r="33" spans="4:17" ht="18" customHeight="1" x14ac:dyDescent="0.15">
      <c r="D33" s="122">
        <v>1</v>
      </c>
      <c r="E33" s="53">
        <v>6</v>
      </c>
      <c r="F33" s="53">
        <v>10</v>
      </c>
      <c r="G33" s="127" t="s">
        <v>16</v>
      </c>
      <c r="H33" s="128" t="s">
        <v>53</v>
      </c>
      <c r="I33" s="129" t="s">
        <v>5</v>
      </c>
      <c r="J33" s="54" t="s">
        <v>27</v>
      </c>
      <c r="K33" s="9"/>
      <c r="L33" s="9"/>
      <c r="M33" s="21"/>
      <c r="N33" s="9"/>
      <c r="O33" s="21"/>
      <c r="P33" s="19">
        <v>34996</v>
      </c>
      <c r="Q33" s="9">
        <f>Q32+N33-K33-P33</f>
        <v>0</v>
      </c>
    </row>
    <row r="34" spans="4:17" ht="18" customHeight="1" x14ac:dyDescent="0.15">
      <c r="D34" s="4"/>
      <c r="E34" s="1"/>
      <c r="F34" s="1"/>
      <c r="G34" s="126"/>
      <c r="H34" s="50"/>
      <c r="I34" s="125"/>
      <c r="J34" s="17"/>
      <c r="K34" s="9"/>
      <c r="L34" s="9"/>
      <c r="M34" s="21"/>
      <c r="N34" s="9"/>
      <c r="O34" s="21"/>
      <c r="P34" s="9"/>
      <c r="Q34" s="9">
        <f t="shared" ref="Q34:Q36" si="1">Q33+N34-K34</f>
        <v>0</v>
      </c>
    </row>
    <row r="35" spans="4:17" ht="18" customHeight="1" x14ac:dyDescent="0.15">
      <c r="D35" s="4"/>
      <c r="E35" s="1"/>
      <c r="F35" s="1"/>
      <c r="G35" s="126"/>
      <c r="H35" s="50"/>
      <c r="I35" s="125"/>
      <c r="J35" s="17"/>
      <c r="K35" s="9"/>
      <c r="L35" s="9"/>
      <c r="M35" s="21"/>
      <c r="N35" s="9"/>
      <c r="O35" s="21"/>
      <c r="P35" s="9"/>
      <c r="Q35" s="9">
        <f t="shared" si="1"/>
        <v>0</v>
      </c>
    </row>
    <row r="36" spans="4:17" ht="18" customHeight="1" x14ac:dyDescent="0.15">
      <c r="D36" s="4"/>
      <c r="E36" s="1"/>
      <c r="F36" s="1"/>
      <c r="G36" s="126"/>
      <c r="H36" s="50"/>
      <c r="I36" s="125"/>
      <c r="J36" s="17"/>
      <c r="K36" s="9"/>
      <c r="L36" s="9"/>
      <c r="M36" s="21"/>
      <c r="N36" s="9"/>
      <c r="O36" s="21"/>
      <c r="P36" s="9"/>
      <c r="Q36" s="9">
        <f t="shared" si="1"/>
        <v>0</v>
      </c>
    </row>
    <row r="37" spans="4:17" ht="18" customHeight="1" x14ac:dyDescent="0.15">
      <c r="D37" s="4"/>
      <c r="E37" s="1"/>
      <c r="F37" s="1"/>
      <c r="G37" s="126"/>
      <c r="H37" s="4"/>
      <c r="I37" s="125"/>
      <c r="J37" s="17"/>
      <c r="K37" s="9">
        <f>SUM(K21:K33)</f>
        <v>65004</v>
      </c>
      <c r="L37" s="9">
        <f t="shared" ref="L37:P37" si="2">SUM(L21:L33)</f>
        <v>2046</v>
      </c>
      <c r="M37" s="9">
        <f t="shared" si="2"/>
        <v>0</v>
      </c>
      <c r="N37" s="9">
        <f t="shared" si="2"/>
        <v>100000</v>
      </c>
      <c r="O37" s="9">
        <f t="shared" si="2"/>
        <v>0</v>
      </c>
      <c r="P37" s="9">
        <f t="shared" si="2"/>
        <v>34996</v>
      </c>
      <c r="Q37" s="9">
        <f>N37-K37-P37</f>
        <v>0</v>
      </c>
    </row>
    <row r="38" spans="4:17" ht="26.25" customHeight="1" x14ac:dyDescent="0.15">
      <c r="D38" s="5"/>
      <c r="E38" s="15"/>
      <c r="F38" s="15"/>
      <c r="G38" s="15"/>
      <c r="H38" s="5"/>
      <c r="I38" s="5"/>
      <c r="J38" s="5"/>
      <c r="K38" s="141">
        <f>K37+L37+M37</f>
        <v>67050</v>
      </c>
      <c r="L38" s="141"/>
      <c r="M38" s="141"/>
      <c r="N38" s="10">
        <f>SUM(N37)</f>
        <v>100000</v>
      </c>
      <c r="O38" s="10">
        <f>SUM(O37)</f>
        <v>0</v>
      </c>
      <c r="P38" s="10">
        <f>SUM(P37)</f>
        <v>34996</v>
      </c>
      <c r="Q38" s="10">
        <f>SUM(Q37)</f>
        <v>0</v>
      </c>
    </row>
    <row r="43" spans="4:17" x14ac:dyDescent="0.15">
      <c r="K43" s="11"/>
    </row>
    <row r="44" spans="4:17" ht="19.5" customHeight="1" x14ac:dyDescent="0.2">
      <c r="H44" s="13"/>
      <c r="I44" s="13"/>
      <c r="J44" s="14"/>
      <c r="K44" s="11"/>
    </row>
    <row r="45" spans="4:17" x14ac:dyDescent="0.15">
      <c r="H45" s="11"/>
      <c r="I45" s="11"/>
      <c r="J45" s="11"/>
      <c r="K45" s="11"/>
    </row>
    <row r="46" spans="4:17" x14ac:dyDescent="0.15">
      <c r="H46" s="11"/>
      <c r="I46" s="11"/>
      <c r="J46" s="11"/>
      <c r="K46" s="11"/>
    </row>
    <row r="47" spans="4:17" x14ac:dyDescent="0.15">
      <c r="H47" s="11"/>
      <c r="I47" s="11"/>
      <c r="J47" s="11"/>
      <c r="K47" s="11"/>
    </row>
    <row r="48" spans="4:17" x14ac:dyDescent="0.15">
      <c r="H48" s="11"/>
      <c r="I48" s="11"/>
      <c r="J48" s="11"/>
      <c r="K48" s="11"/>
    </row>
    <row r="49" spans="5:11" x14ac:dyDescent="0.15">
      <c r="H49" s="11"/>
      <c r="I49" s="11"/>
      <c r="J49" s="11"/>
      <c r="K49" s="11"/>
    </row>
    <row r="50" spans="5:11" x14ac:dyDescent="0.15">
      <c r="E50" t="s">
        <v>153</v>
      </c>
      <c r="H50" s="11"/>
      <c r="I50" s="11"/>
      <c r="J50" s="11"/>
      <c r="K50" s="11"/>
    </row>
    <row r="51" spans="5:11" x14ac:dyDescent="0.15">
      <c r="H51" s="11"/>
      <c r="I51" s="11"/>
      <c r="J51" s="11"/>
      <c r="K51" s="11"/>
    </row>
    <row r="52" spans="5:11" x14ac:dyDescent="0.15">
      <c r="H52" s="11"/>
      <c r="I52" s="11"/>
      <c r="J52" s="11"/>
      <c r="K52" s="11"/>
    </row>
    <row r="53" spans="5:11" x14ac:dyDescent="0.15">
      <c r="H53" s="11"/>
      <c r="I53" s="11"/>
      <c r="J53" s="11"/>
      <c r="K53" s="11"/>
    </row>
    <row r="54" spans="5:11" x14ac:dyDescent="0.15">
      <c r="H54" s="11"/>
      <c r="I54" s="11"/>
      <c r="J54" s="11"/>
      <c r="K54" s="11"/>
    </row>
    <row r="55" spans="5:11" x14ac:dyDescent="0.15">
      <c r="H55" s="11"/>
      <c r="I55" s="11"/>
      <c r="J55" s="11"/>
      <c r="K55" s="11"/>
    </row>
    <row r="56" spans="5:11" x14ac:dyDescent="0.15">
      <c r="H56" s="11"/>
      <c r="I56" s="11"/>
      <c r="J56" s="11"/>
      <c r="K56" s="11"/>
    </row>
    <row r="60" spans="5:11" x14ac:dyDescent="0.15">
      <c r="I60" s="62"/>
    </row>
    <row r="61" spans="5:11" x14ac:dyDescent="0.15">
      <c r="I61" s="62"/>
    </row>
  </sheetData>
  <sheetProtection algorithmName="SHA-512" hashValue="Z1kiRsBbNSyYFv2iuPymb+QSIqVFHvxb/HkObogFH8PBxatIuGY0V0uEz0XFRu6m7LxL64FjJaS2jurHjEPsyg==" saltValue="3ne0Z6sS8OedP8aEqaZbcA==" spinCount="100000" sheet="1" objects="1" scenarios="1"/>
  <mergeCells count="4">
    <mergeCell ref="K38:M38"/>
    <mergeCell ref="D19:F19"/>
    <mergeCell ref="G19:I19"/>
    <mergeCell ref="K19:Q19"/>
  </mergeCells>
  <phoneticPr fontId="1"/>
  <dataValidations count="4">
    <dataValidation type="list" allowBlank="1" showInputMessage="1" showErrorMessage="1" sqref="I21:I32 I34:I37" xr:uid="{00000000-0002-0000-0000-000000000000}">
      <formula1>"臨時雇賃金,会議費,渉外費,旅費交通費,通信運搬費,消耗品費,諸謝金,印刷製本費,租税公課,賃借料,広告費,保険料,雑費,修繕費,指定研修会費,支払分担金,収入,部費入金"</formula1>
    </dataValidation>
    <dataValidation type="list" allowBlank="1" showInputMessage="1" showErrorMessage="1" sqref="G21:G37" xr:uid="{00000000-0002-0000-0000-000001000000}">
      <formula1>"①,②,③,④,⑤,⑥,⑦,⑧,⑨,⑩,⑪,⑫,⑬,⑭,⑮,⑯,⑰,⑱,⑲,⑳,共通"</formula1>
    </dataValidation>
    <dataValidation type="list" allowBlank="1" showInputMessage="1" showErrorMessage="1" sqref="H34:H36" xr:uid="{00000000-0002-0000-0000-000002000000}">
      <formula1>"公益事業,収益事業,管理費"</formula1>
    </dataValidation>
    <dataValidation type="list" allowBlank="1" showInputMessage="1" showErrorMessage="1" sqref="H21:H33" xr:uid="{00000000-0002-0000-0000-000003000000}">
      <formula1>"公益事業,その他の事業,管理費,法人会計"</formula1>
    </dataValidation>
  </dataValidations>
  <pageMargins left="0.23622047244094491" right="0.23622047244094491" top="0.74803149606299213" bottom="0.74803149606299213" header="0.31496062992125984" footer="0.31496062992125984"/>
  <pageSetup paperSize="9" scale="51" orientation="landscape" r:id="rId1"/>
  <headerFooter>
    <oddFooter>&amp;R2021.10改訂</oddFooter>
  </headerFooter>
  <ignoredErrors>
    <ignoredError sqref="Q3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85"/>
  <sheetViews>
    <sheetView showGridLines="0" tabSelected="1" view="pageBreakPreview" zoomScaleNormal="100" zoomScaleSheetLayoutView="100" workbookViewId="0">
      <selection activeCell="C18" sqref="C18"/>
    </sheetView>
  </sheetViews>
  <sheetFormatPr defaultRowHeight="13.5" x14ac:dyDescent="0.15"/>
  <cols>
    <col min="1" max="1" width="5.375" customWidth="1"/>
    <col min="2" max="2" width="21.75" customWidth="1"/>
    <col min="3" max="3" width="141.5" customWidth="1"/>
    <col min="4" max="4" width="4.625" customWidth="1"/>
  </cols>
  <sheetData>
    <row r="1" spans="2:3" ht="26.25" customHeight="1" x14ac:dyDescent="0.15">
      <c r="B1" s="84" t="s">
        <v>125</v>
      </c>
    </row>
    <row r="2" spans="2:3" ht="25.5" customHeight="1" x14ac:dyDescent="0.15">
      <c r="B2" s="117" t="s">
        <v>155</v>
      </c>
    </row>
    <row r="3" spans="2:3" ht="22.5" customHeight="1" thickBot="1" x14ac:dyDescent="0.2">
      <c r="B3" s="70" t="s">
        <v>45</v>
      </c>
    </row>
    <row r="4" spans="2:3" s="33" customFormat="1" ht="14.25" x14ac:dyDescent="0.15">
      <c r="B4" s="34" t="s">
        <v>22</v>
      </c>
      <c r="C4" s="35" t="s">
        <v>65</v>
      </c>
    </row>
    <row r="5" spans="2:3" s="33" customFormat="1" ht="17.100000000000001" customHeight="1" x14ac:dyDescent="0.15">
      <c r="B5" s="36" t="s">
        <v>31</v>
      </c>
      <c r="C5" s="37" t="s">
        <v>161</v>
      </c>
    </row>
    <row r="6" spans="2:3" s="33" customFormat="1" ht="17.100000000000001" customHeight="1" x14ac:dyDescent="0.15">
      <c r="B6" s="38" t="s">
        <v>32</v>
      </c>
      <c r="C6" s="39" t="s">
        <v>162</v>
      </c>
    </row>
    <row r="7" spans="2:3" s="33" customFormat="1" ht="17.100000000000001" customHeight="1" x14ac:dyDescent="0.15">
      <c r="B7" s="36" t="s">
        <v>33</v>
      </c>
      <c r="C7" s="37" t="s">
        <v>175</v>
      </c>
    </row>
    <row r="8" spans="2:3" s="33" customFormat="1" ht="17.100000000000001" customHeight="1" x14ac:dyDescent="0.15">
      <c r="B8" s="38" t="s">
        <v>34</v>
      </c>
      <c r="C8" s="39" t="s">
        <v>62</v>
      </c>
    </row>
    <row r="9" spans="2:3" s="33" customFormat="1" ht="17.100000000000001" customHeight="1" x14ac:dyDescent="0.15">
      <c r="B9" s="36" t="s">
        <v>35</v>
      </c>
      <c r="C9" s="37" t="s">
        <v>63</v>
      </c>
    </row>
    <row r="10" spans="2:3" s="33" customFormat="1" ht="17.100000000000001" customHeight="1" x14ac:dyDescent="0.15">
      <c r="B10" s="38" t="s">
        <v>36</v>
      </c>
      <c r="C10" s="39" t="s">
        <v>40</v>
      </c>
    </row>
    <row r="11" spans="2:3" s="33" customFormat="1" ht="17.100000000000001" customHeight="1" x14ac:dyDescent="0.15">
      <c r="B11" s="36" t="s">
        <v>37</v>
      </c>
      <c r="C11" s="37" t="s">
        <v>41</v>
      </c>
    </row>
    <row r="12" spans="2:3" s="33" customFormat="1" ht="17.100000000000001" customHeight="1" x14ac:dyDescent="0.15">
      <c r="B12" s="38" t="s">
        <v>38</v>
      </c>
      <c r="C12" s="39" t="s">
        <v>42</v>
      </c>
    </row>
    <row r="13" spans="2:3" s="33" customFormat="1" ht="17.100000000000001" customHeight="1" x14ac:dyDescent="0.15">
      <c r="B13" s="36" t="s">
        <v>24</v>
      </c>
      <c r="C13" s="37" t="s">
        <v>61</v>
      </c>
    </row>
    <row r="14" spans="2:3" s="33" customFormat="1" ht="17.100000000000001" customHeight="1" thickBot="1" x14ac:dyDescent="0.2">
      <c r="B14" s="40" t="s">
        <v>39</v>
      </c>
      <c r="C14" s="41" t="s">
        <v>64</v>
      </c>
    </row>
    <row r="16" spans="2:3" ht="22.5" customHeight="1" thickBot="1" x14ac:dyDescent="0.2">
      <c r="B16" s="149" t="s">
        <v>102</v>
      </c>
      <c r="C16" s="149"/>
    </row>
    <row r="17" spans="1:4" ht="14.25" x14ac:dyDescent="0.15">
      <c r="B17" s="34" t="s">
        <v>22</v>
      </c>
      <c r="C17" s="42" t="s">
        <v>66</v>
      </c>
    </row>
    <row r="18" spans="1:4" ht="20.45" customHeight="1" x14ac:dyDescent="0.15">
      <c r="B18" s="56" t="s">
        <v>44</v>
      </c>
      <c r="C18" s="37" t="s">
        <v>67</v>
      </c>
    </row>
    <row r="19" spans="1:4" ht="20.45" customHeight="1" x14ac:dyDescent="0.15">
      <c r="B19" s="44"/>
      <c r="C19" s="57" t="s">
        <v>68</v>
      </c>
    </row>
    <row r="20" spans="1:4" ht="20.45" customHeight="1" x14ac:dyDescent="0.15">
      <c r="B20" s="44"/>
      <c r="C20" s="58" t="s">
        <v>97</v>
      </c>
    </row>
    <row r="21" spans="1:4" ht="20.25" customHeight="1" x14ac:dyDescent="0.15">
      <c r="A21" s="85" t="s">
        <v>115</v>
      </c>
      <c r="B21" s="38" t="s">
        <v>69</v>
      </c>
      <c r="C21" s="45" t="s">
        <v>70</v>
      </c>
    </row>
    <row r="22" spans="1:4" ht="15.95" customHeight="1" x14ac:dyDescent="0.15">
      <c r="B22" s="43" t="s">
        <v>31</v>
      </c>
      <c r="C22" s="60" t="s">
        <v>85</v>
      </c>
    </row>
    <row r="23" spans="1:4" s="26" customFormat="1" ht="15.95" customHeight="1" x14ac:dyDescent="0.15">
      <c r="B23" s="59"/>
      <c r="C23" s="72" t="s">
        <v>103</v>
      </c>
    </row>
    <row r="24" spans="1:4" ht="20.25" customHeight="1" x14ac:dyDescent="0.15">
      <c r="B24" s="38" t="s">
        <v>32</v>
      </c>
      <c r="C24" s="39" t="s">
        <v>71</v>
      </c>
    </row>
    <row r="25" spans="1:4" ht="20.25" customHeight="1" x14ac:dyDescent="0.15">
      <c r="A25" s="85" t="s">
        <v>115</v>
      </c>
      <c r="B25" s="36" t="s">
        <v>33</v>
      </c>
      <c r="C25" s="46" t="s">
        <v>72</v>
      </c>
    </row>
    <row r="26" spans="1:4" ht="15.95" customHeight="1" x14ac:dyDescent="0.15">
      <c r="A26" s="86" t="s">
        <v>115</v>
      </c>
      <c r="B26" s="47" t="s">
        <v>34</v>
      </c>
      <c r="C26" s="48" t="s">
        <v>86</v>
      </c>
    </row>
    <row r="27" spans="1:4" s="71" customFormat="1" ht="15.95" customHeight="1" x14ac:dyDescent="0.15">
      <c r="B27" s="73"/>
      <c r="C27" s="74" t="s">
        <v>104</v>
      </c>
    </row>
    <row r="28" spans="1:4" ht="15.95" customHeight="1" x14ac:dyDescent="0.15">
      <c r="B28" s="43" t="s">
        <v>36</v>
      </c>
      <c r="C28" s="49" t="s">
        <v>73</v>
      </c>
    </row>
    <row r="29" spans="1:4" s="71" customFormat="1" ht="15.95" customHeight="1" thickBot="1" x14ac:dyDescent="0.2">
      <c r="B29" s="75"/>
      <c r="C29" s="61" t="s">
        <v>105</v>
      </c>
    </row>
    <row r="30" spans="1:4" ht="21.95" customHeight="1" x14ac:dyDescent="0.2">
      <c r="A30" s="87" t="s">
        <v>116</v>
      </c>
      <c r="B30" s="152" t="s">
        <v>120</v>
      </c>
      <c r="C30" s="152"/>
      <c r="D30" s="152"/>
    </row>
    <row r="31" spans="1:4" ht="21.95" customHeight="1" x14ac:dyDescent="0.15">
      <c r="B31" s="88" t="s">
        <v>121</v>
      </c>
    </row>
    <row r="32" spans="1:4" s="26" customFormat="1" ht="22.5" customHeight="1" x14ac:dyDescent="0.15">
      <c r="B32" s="150" t="s">
        <v>98</v>
      </c>
      <c r="C32" s="150"/>
    </row>
    <row r="33" spans="1:4" s="26" customFormat="1" ht="15.75" customHeight="1" x14ac:dyDescent="0.15">
      <c r="B33" s="65" t="s">
        <v>43</v>
      </c>
    </row>
    <row r="34" spans="1:4" s="26" customFormat="1" ht="15.75" customHeight="1" x14ac:dyDescent="0.15">
      <c r="B34" s="33" t="s">
        <v>111</v>
      </c>
    </row>
    <row r="35" spans="1:4" s="26" customFormat="1" ht="15.75" customHeight="1" x14ac:dyDescent="0.15">
      <c r="B35" s="33" t="s">
        <v>163</v>
      </c>
      <c r="C35" s="64"/>
    </row>
    <row r="36" spans="1:4" s="26" customFormat="1" ht="11.25" customHeight="1" x14ac:dyDescent="0.15">
      <c r="B36" s="33"/>
      <c r="C36" s="64"/>
    </row>
    <row r="37" spans="1:4" s="26" customFormat="1" ht="15.75" customHeight="1" x14ac:dyDescent="0.15">
      <c r="B37" s="76" t="s">
        <v>107</v>
      </c>
      <c r="C37" s="29"/>
    </row>
    <row r="38" spans="1:4" s="26" customFormat="1" ht="15.75" customHeight="1" x14ac:dyDescent="0.15">
      <c r="B38" s="33" t="s">
        <v>77</v>
      </c>
    </row>
    <row r="39" spans="1:4" s="26" customFormat="1" ht="15.75" customHeight="1" x14ac:dyDescent="0.15">
      <c r="B39" s="33" t="s">
        <v>74</v>
      </c>
    </row>
    <row r="40" spans="1:4" s="26" customFormat="1" ht="15.75" customHeight="1" x14ac:dyDescent="0.15">
      <c r="B40" s="33" t="s">
        <v>75</v>
      </c>
    </row>
    <row r="41" spans="1:4" s="26" customFormat="1" ht="15.75" customHeight="1" x14ac:dyDescent="0.15">
      <c r="B41" s="33" t="s">
        <v>76</v>
      </c>
    </row>
    <row r="42" spans="1:4" s="26" customFormat="1" ht="21.75" customHeight="1" x14ac:dyDescent="0.15">
      <c r="B42" s="140" t="s">
        <v>173</v>
      </c>
    </row>
    <row r="43" spans="1:4" s="26" customFormat="1" ht="15.75" customHeight="1" x14ac:dyDescent="0.15">
      <c r="B43" s="76" t="s">
        <v>108</v>
      </c>
    </row>
    <row r="44" spans="1:4" s="26" customFormat="1" ht="15.75" customHeight="1" x14ac:dyDescent="0.15">
      <c r="B44" s="33" t="s">
        <v>100</v>
      </c>
    </row>
    <row r="45" spans="1:4" s="26" customFormat="1" ht="15.75" customHeight="1" x14ac:dyDescent="0.15">
      <c r="B45" s="33" t="s">
        <v>101</v>
      </c>
    </row>
    <row r="46" spans="1:4" s="26" customFormat="1" ht="11.25" customHeight="1" x14ac:dyDescent="0.15">
      <c r="B46" s="33"/>
    </row>
    <row r="47" spans="1:4" ht="15.75" customHeight="1" x14ac:dyDescent="0.2">
      <c r="A47" s="132"/>
      <c r="B47" s="131" t="s">
        <v>99</v>
      </c>
      <c r="C47" s="132"/>
      <c r="D47" s="132"/>
    </row>
    <row r="48" spans="1:4" ht="21.75" customHeight="1" x14ac:dyDescent="0.15">
      <c r="A48" s="132"/>
      <c r="B48" s="133" t="s">
        <v>122</v>
      </c>
      <c r="C48" s="132"/>
      <c r="D48" s="132"/>
    </row>
    <row r="49" spans="1:4" ht="15.75" customHeight="1" x14ac:dyDescent="0.15">
      <c r="A49" s="132"/>
      <c r="B49" s="134" t="s">
        <v>117</v>
      </c>
      <c r="C49" s="132"/>
      <c r="D49" s="132"/>
    </row>
    <row r="50" spans="1:4" ht="15.75" customHeight="1" x14ac:dyDescent="0.15">
      <c r="A50" s="132"/>
      <c r="B50" s="134" t="s">
        <v>118</v>
      </c>
      <c r="C50" s="132"/>
      <c r="D50" s="132"/>
    </row>
    <row r="51" spans="1:4" ht="15.75" customHeight="1" x14ac:dyDescent="0.15">
      <c r="A51" s="132"/>
      <c r="B51" s="134" t="s">
        <v>119</v>
      </c>
      <c r="C51" s="132"/>
      <c r="D51" s="132"/>
    </row>
    <row r="52" spans="1:4" ht="17.25" x14ac:dyDescent="0.15">
      <c r="A52" s="132"/>
      <c r="B52" s="151" t="s">
        <v>123</v>
      </c>
      <c r="C52" s="151"/>
      <c r="D52" s="151"/>
    </row>
    <row r="53" spans="1:4" ht="17.25" x14ac:dyDescent="0.15">
      <c r="A53" s="132"/>
      <c r="B53" s="151" t="s">
        <v>124</v>
      </c>
      <c r="C53" s="151"/>
      <c r="D53" s="135"/>
    </row>
    <row r="54" spans="1:4" ht="14.25" x14ac:dyDescent="0.15">
      <c r="A54" s="132"/>
      <c r="B54" s="136" t="s">
        <v>106</v>
      </c>
      <c r="C54" s="132"/>
      <c r="D54" s="132"/>
    </row>
    <row r="55" spans="1:4" ht="14.25" x14ac:dyDescent="0.15">
      <c r="A55" s="132"/>
      <c r="B55" s="137" t="s">
        <v>109</v>
      </c>
      <c r="C55" s="132"/>
      <c r="D55" s="132"/>
    </row>
    <row r="56" spans="1:4" ht="14.25" x14ac:dyDescent="0.15">
      <c r="A56" s="132"/>
      <c r="B56" s="137" t="s">
        <v>110</v>
      </c>
      <c r="C56" s="132"/>
      <c r="D56" s="132"/>
    </row>
    <row r="57" spans="1:4" s="26" customFormat="1" ht="15.75" customHeight="1" x14ac:dyDescent="0.15">
      <c r="A57" s="138"/>
      <c r="B57" s="137" t="s">
        <v>172</v>
      </c>
      <c r="C57" s="138"/>
      <c r="D57" s="138"/>
    </row>
    <row r="58" spans="1:4" ht="14.25" x14ac:dyDescent="0.15">
      <c r="A58" s="132"/>
      <c r="B58" s="139" t="s">
        <v>174</v>
      </c>
      <c r="C58" s="132"/>
      <c r="D58" s="132"/>
    </row>
    <row r="59" spans="1:4" s="26" customFormat="1" ht="27" customHeight="1" x14ac:dyDescent="0.15">
      <c r="B59" s="82" t="s">
        <v>78</v>
      </c>
      <c r="C59" s="83"/>
    </row>
    <row r="60" spans="1:4" ht="15.75" customHeight="1" x14ac:dyDescent="0.15">
      <c r="B60" s="79" t="s">
        <v>150</v>
      </c>
    </row>
    <row r="61" spans="1:4" ht="15.75" customHeight="1" x14ac:dyDescent="0.15">
      <c r="B61" s="80" t="s">
        <v>151</v>
      </c>
    </row>
    <row r="62" spans="1:4" ht="15.75" customHeight="1" x14ac:dyDescent="0.15">
      <c r="B62" s="80" t="s">
        <v>79</v>
      </c>
    </row>
    <row r="63" spans="1:4" ht="15.75" customHeight="1" x14ac:dyDescent="0.15">
      <c r="B63" s="80" t="s">
        <v>171</v>
      </c>
    </row>
    <row r="64" spans="1:4" ht="15.75" customHeight="1" x14ac:dyDescent="0.15">
      <c r="B64" s="80" t="s">
        <v>176</v>
      </c>
    </row>
    <row r="65" spans="2:2" ht="9" customHeight="1" x14ac:dyDescent="0.15">
      <c r="B65" s="67"/>
    </row>
    <row r="66" spans="2:2" ht="14.25" x14ac:dyDescent="0.15">
      <c r="B66" s="66" t="s">
        <v>83</v>
      </c>
    </row>
    <row r="67" spans="2:2" ht="15.75" customHeight="1" x14ac:dyDescent="0.15">
      <c r="B67" s="80" t="s">
        <v>80</v>
      </c>
    </row>
    <row r="68" spans="2:2" ht="15.75" customHeight="1" x14ac:dyDescent="0.15">
      <c r="B68" s="80" t="s">
        <v>112</v>
      </c>
    </row>
    <row r="69" spans="2:2" ht="15.75" customHeight="1" x14ac:dyDescent="0.15">
      <c r="B69" s="80" t="s">
        <v>81</v>
      </c>
    </row>
    <row r="70" spans="2:2" ht="15.75" customHeight="1" x14ac:dyDescent="0.15">
      <c r="B70" s="80" t="s">
        <v>164</v>
      </c>
    </row>
    <row r="71" spans="2:2" ht="15.75" customHeight="1" x14ac:dyDescent="0.15"/>
    <row r="72" spans="2:2" ht="18.75" customHeight="1" x14ac:dyDescent="0.2">
      <c r="B72" s="78" t="s">
        <v>82</v>
      </c>
    </row>
    <row r="73" spans="2:2" ht="15.75" customHeight="1" x14ac:dyDescent="0.15">
      <c r="B73" s="66" t="s">
        <v>84</v>
      </c>
    </row>
    <row r="74" spans="2:2" ht="15.75" customHeight="1" x14ac:dyDescent="0.15">
      <c r="B74" s="80" t="s">
        <v>165</v>
      </c>
    </row>
    <row r="75" spans="2:2" s="26" customFormat="1" ht="19.5" customHeight="1" x14ac:dyDescent="0.15">
      <c r="B75" s="81" t="s">
        <v>113</v>
      </c>
    </row>
    <row r="76" spans="2:2" ht="15.75" customHeight="1" x14ac:dyDescent="0.15">
      <c r="B76" s="80" t="s">
        <v>114</v>
      </c>
    </row>
    <row r="77" spans="2:2" ht="9" customHeight="1" x14ac:dyDescent="0.15">
      <c r="B77" s="67"/>
    </row>
    <row r="78" spans="2:2" ht="15.75" customHeight="1" x14ac:dyDescent="0.15">
      <c r="B78" s="66" t="s">
        <v>166</v>
      </c>
    </row>
    <row r="79" spans="2:2" ht="15.75" customHeight="1" x14ac:dyDescent="0.15">
      <c r="B79" s="80" t="s">
        <v>167</v>
      </c>
    </row>
    <row r="80" spans="2:2" ht="15.75" customHeight="1" x14ac:dyDescent="0.15">
      <c r="B80" s="80" t="s">
        <v>168</v>
      </c>
    </row>
    <row r="81" spans="2:2" ht="15.75" customHeight="1" x14ac:dyDescent="0.15">
      <c r="B81" s="80" t="s">
        <v>169</v>
      </c>
    </row>
    <row r="82" spans="2:2" ht="16.5" customHeight="1" x14ac:dyDescent="0.15">
      <c r="B82" s="67" t="s">
        <v>170</v>
      </c>
    </row>
    <row r="85" spans="2:2" ht="10.5" customHeight="1" x14ac:dyDescent="0.15"/>
  </sheetData>
  <sheetProtection algorithmName="SHA-512" hashValue="h5NLI5iiMPUBMq8FmuI6fh4sAzlwjQtg3OmF13NY4qHZzkctCW6mdMK90YDVNV0Ro+cX5O6VKdpIbdcfK6CS9A==" saltValue="NCewEblqDNIr+LTMxjRLzA==" spinCount="100000" sheet="1" objects="1" scenarios="1"/>
  <mergeCells count="5">
    <mergeCell ref="B16:C16"/>
    <mergeCell ref="B32:C32"/>
    <mergeCell ref="B52:D52"/>
    <mergeCell ref="B30:D30"/>
    <mergeCell ref="B53:C53"/>
  </mergeCells>
  <phoneticPr fontId="1"/>
  <printOptions horizontalCentered="1" verticalCentered="1"/>
  <pageMargins left="0.31496062992125984" right="0.31496062992125984" top="0.35433070866141736" bottom="0.35433070866141736" header="0" footer="0"/>
  <pageSetup paperSize="9" scale="57" orientation="portrait" r:id="rId1"/>
  <headerFooter>
    <oddFooter>&amp;R2022.09改訂</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P32"/>
  <sheetViews>
    <sheetView zoomScale="85" zoomScaleNormal="85" workbookViewId="0">
      <selection activeCell="G1" sqref="G1"/>
    </sheetView>
  </sheetViews>
  <sheetFormatPr defaultRowHeight="13.5" x14ac:dyDescent="0.15"/>
  <cols>
    <col min="1" max="1" width="3.25" customWidth="1"/>
    <col min="2" max="2" width="3.625" customWidth="1"/>
    <col min="3" max="3" width="4" customWidth="1"/>
    <col min="4" max="4" width="6.625" customWidth="1"/>
    <col min="5" max="5" width="8.375" customWidth="1"/>
    <col min="6" max="6" width="8.625" customWidth="1"/>
    <col min="7" max="7" width="50.625" customWidth="1"/>
  </cols>
  <sheetData>
    <row r="1" spans="1:16" ht="36.75" customHeight="1" x14ac:dyDescent="0.15">
      <c r="A1" s="154" t="s">
        <v>13</v>
      </c>
      <c r="B1" s="155"/>
      <c r="C1" s="156"/>
      <c r="D1" s="157"/>
      <c r="E1" s="157"/>
      <c r="F1" s="157"/>
      <c r="G1" s="50" t="s">
        <v>88</v>
      </c>
      <c r="H1" s="158"/>
      <c r="I1" s="158"/>
      <c r="J1" s="158"/>
      <c r="K1" s="158"/>
      <c r="L1" s="158"/>
      <c r="M1" s="158"/>
      <c r="N1" s="158"/>
    </row>
    <row r="2" spans="1:16" ht="26.25" customHeight="1" x14ac:dyDescent="0.15">
      <c r="A2" s="8" t="s">
        <v>7</v>
      </c>
      <c r="B2" s="6" t="s">
        <v>8</v>
      </c>
      <c r="C2" s="7" t="s">
        <v>9</v>
      </c>
      <c r="D2" s="7" t="s">
        <v>10</v>
      </c>
      <c r="E2" s="7" t="s">
        <v>21</v>
      </c>
      <c r="F2" s="7" t="s">
        <v>22</v>
      </c>
      <c r="G2" s="7" t="s">
        <v>60</v>
      </c>
      <c r="H2" s="7" t="s">
        <v>0</v>
      </c>
      <c r="I2" s="7" t="s">
        <v>1</v>
      </c>
      <c r="J2" s="20" t="s">
        <v>2</v>
      </c>
      <c r="K2" s="7" t="s">
        <v>3</v>
      </c>
      <c r="L2" s="20" t="s">
        <v>4</v>
      </c>
      <c r="M2" s="7" t="s">
        <v>5</v>
      </c>
      <c r="N2" s="7" t="s">
        <v>6</v>
      </c>
    </row>
    <row r="3" spans="1:16" ht="18" customHeight="1" x14ac:dyDescent="0.15">
      <c r="A3" s="4"/>
      <c r="B3" s="1"/>
      <c r="C3" s="1"/>
      <c r="D3" s="2"/>
      <c r="E3" s="3"/>
      <c r="F3" s="63"/>
      <c r="G3" s="52"/>
      <c r="H3" s="4"/>
      <c r="I3" s="4"/>
      <c r="J3" s="55"/>
      <c r="K3" s="4"/>
      <c r="L3" s="55"/>
      <c r="M3" s="4"/>
      <c r="N3" s="4">
        <f>K3-H3-M3</f>
        <v>0</v>
      </c>
    </row>
    <row r="4" spans="1:16" ht="18" customHeight="1" x14ac:dyDescent="0.15">
      <c r="A4" s="4"/>
      <c r="B4" s="1"/>
      <c r="C4" s="1"/>
      <c r="D4" s="2"/>
      <c r="E4" s="3"/>
      <c r="F4" s="63"/>
      <c r="G4" s="52"/>
      <c r="H4" s="4"/>
      <c r="I4" s="4"/>
      <c r="J4" s="55"/>
      <c r="K4" s="4"/>
      <c r="L4" s="55"/>
      <c r="M4" s="4"/>
      <c r="N4" s="4">
        <f>N3+K4-H4-M4</f>
        <v>0</v>
      </c>
    </row>
    <row r="5" spans="1:16" ht="18" customHeight="1" x14ac:dyDescent="0.15">
      <c r="A5" s="4"/>
      <c r="B5" s="1"/>
      <c r="C5" s="1"/>
      <c r="D5" s="2"/>
      <c r="E5" s="3"/>
      <c r="F5" s="63"/>
      <c r="G5" s="52"/>
      <c r="H5" s="4"/>
      <c r="I5" s="4"/>
      <c r="J5" s="55"/>
      <c r="K5" s="4"/>
      <c r="L5" s="55"/>
      <c r="M5" s="4"/>
      <c r="N5" s="4">
        <f t="shared" ref="N5:N30" si="0">N4+K5-H5-M5</f>
        <v>0</v>
      </c>
    </row>
    <row r="6" spans="1:16" ht="18" customHeight="1" x14ac:dyDescent="0.15">
      <c r="A6" s="4"/>
      <c r="B6" s="1"/>
      <c r="C6" s="1"/>
      <c r="D6" s="2"/>
      <c r="E6" s="3"/>
      <c r="F6" s="63"/>
      <c r="G6" s="52"/>
      <c r="H6" s="4"/>
      <c r="I6" s="4"/>
      <c r="J6" s="55"/>
      <c r="K6" s="4"/>
      <c r="L6" s="55"/>
      <c r="M6" s="4"/>
      <c r="N6" s="4">
        <f t="shared" si="0"/>
        <v>0</v>
      </c>
    </row>
    <row r="7" spans="1:16" ht="18" customHeight="1" x14ac:dyDescent="0.15">
      <c r="A7" s="4"/>
      <c r="B7" s="1"/>
      <c r="C7" s="1"/>
      <c r="D7" s="2"/>
      <c r="E7" s="3"/>
      <c r="F7" s="63"/>
      <c r="G7" s="52"/>
      <c r="H7" s="4"/>
      <c r="I7" s="4"/>
      <c r="J7" s="55"/>
      <c r="K7" s="4"/>
      <c r="L7" s="55"/>
      <c r="M7" s="4"/>
      <c r="N7" s="4">
        <f t="shared" si="0"/>
        <v>0</v>
      </c>
      <c r="P7" s="51"/>
    </row>
    <row r="8" spans="1:16" ht="18" customHeight="1" x14ac:dyDescent="0.15">
      <c r="A8" s="4"/>
      <c r="B8" s="1"/>
      <c r="C8" s="1"/>
      <c r="D8" s="2"/>
      <c r="E8" s="3"/>
      <c r="F8" s="63"/>
      <c r="G8" s="52"/>
      <c r="H8" s="4"/>
      <c r="I8" s="4"/>
      <c r="J8" s="55"/>
      <c r="K8" s="4"/>
      <c r="L8" s="55"/>
      <c r="M8" s="4"/>
      <c r="N8" s="4">
        <f t="shared" si="0"/>
        <v>0</v>
      </c>
    </row>
    <row r="9" spans="1:16" ht="18" customHeight="1" x14ac:dyDescent="0.15">
      <c r="A9" s="4"/>
      <c r="B9" s="1"/>
      <c r="C9" s="1"/>
      <c r="D9" s="2"/>
      <c r="E9" s="3"/>
      <c r="F9" s="63"/>
      <c r="G9" s="52"/>
      <c r="H9" s="4"/>
      <c r="I9" s="4"/>
      <c r="J9" s="55"/>
      <c r="K9" s="4"/>
      <c r="L9" s="55"/>
      <c r="M9" s="4"/>
      <c r="N9" s="4">
        <f t="shared" si="0"/>
        <v>0</v>
      </c>
    </row>
    <row r="10" spans="1:16" ht="18" customHeight="1" x14ac:dyDescent="0.15">
      <c r="A10" s="4"/>
      <c r="B10" s="1"/>
      <c r="C10" s="1"/>
      <c r="D10" s="2"/>
      <c r="E10" s="3"/>
      <c r="F10" s="63"/>
      <c r="G10" s="52"/>
      <c r="H10" s="4"/>
      <c r="I10" s="4"/>
      <c r="J10" s="55"/>
      <c r="K10" s="4"/>
      <c r="L10" s="55"/>
      <c r="M10" s="4"/>
      <c r="N10" s="4">
        <f t="shared" si="0"/>
        <v>0</v>
      </c>
    </row>
    <row r="11" spans="1:16" ht="18" customHeight="1" x14ac:dyDescent="0.15">
      <c r="A11" s="4"/>
      <c r="B11" s="1"/>
      <c r="C11" s="1"/>
      <c r="D11" s="2"/>
      <c r="E11" s="3"/>
      <c r="F11" s="63"/>
      <c r="G11" s="52"/>
      <c r="H11" s="4"/>
      <c r="I11" s="4"/>
      <c r="J11" s="55"/>
      <c r="K11" s="4"/>
      <c r="L11" s="55"/>
      <c r="M11" s="4"/>
      <c r="N11" s="4">
        <f t="shared" si="0"/>
        <v>0</v>
      </c>
    </row>
    <row r="12" spans="1:16" ht="18" customHeight="1" x14ac:dyDescent="0.15">
      <c r="A12" s="4"/>
      <c r="B12" s="1"/>
      <c r="C12" s="1"/>
      <c r="D12" s="2"/>
      <c r="E12" s="3"/>
      <c r="F12" s="63"/>
      <c r="G12" s="52"/>
      <c r="H12" s="4"/>
      <c r="I12" s="4"/>
      <c r="J12" s="55"/>
      <c r="K12" s="4"/>
      <c r="L12" s="55"/>
      <c r="M12" s="4"/>
      <c r="N12" s="4">
        <f t="shared" si="0"/>
        <v>0</v>
      </c>
    </row>
    <row r="13" spans="1:16" ht="18" customHeight="1" x14ac:dyDescent="0.15">
      <c r="A13" s="4"/>
      <c r="B13" s="1"/>
      <c r="C13" s="1"/>
      <c r="D13" s="2"/>
      <c r="E13" s="3"/>
      <c r="F13" s="63"/>
      <c r="G13" s="52"/>
      <c r="H13" s="4"/>
      <c r="I13" s="4"/>
      <c r="J13" s="55"/>
      <c r="K13" s="4"/>
      <c r="L13" s="55"/>
      <c r="M13" s="4"/>
      <c r="N13" s="4">
        <f t="shared" si="0"/>
        <v>0</v>
      </c>
    </row>
    <row r="14" spans="1:16" ht="18" customHeight="1" x14ac:dyDescent="0.15">
      <c r="A14" s="4"/>
      <c r="B14" s="1"/>
      <c r="C14" s="1"/>
      <c r="D14" s="2"/>
      <c r="E14" s="3"/>
      <c r="F14" s="63"/>
      <c r="G14" s="52"/>
      <c r="H14" s="4"/>
      <c r="I14" s="4"/>
      <c r="J14" s="55"/>
      <c r="K14" s="4"/>
      <c r="L14" s="55"/>
      <c r="M14" s="4"/>
      <c r="N14" s="4">
        <f t="shared" si="0"/>
        <v>0</v>
      </c>
    </row>
    <row r="15" spans="1:16" ht="18" customHeight="1" x14ac:dyDescent="0.15">
      <c r="A15" s="4"/>
      <c r="B15" s="1"/>
      <c r="C15" s="1"/>
      <c r="D15" s="2"/>
      <c r="E15" s="3"/>
      <c r="F15" s="63"/>
      <c r="G15" s="52"/>
      <c r="H15" s="4"/>
      <c r="I15" s="4"/>
      <c r="J15" s="55"/>
      <c r="K15" s="4"/>
      <c r="L15" s="55"/>
      <c r="M15" s="4"/>
      <c r="N15" s="4">
        <f t="shared" si="0"/>
        <v>0</v>
      </c>
    </row>
    <row r="16" spans="1:16" ht="18" customHeight="1" x14ac:dyDescent="0.15">
      <c r="A16" s="4"/>
      <c r="B16" s="1"/>
      <c r="C16" s="1"/>
      <c r="D16" s="2"/>
      <c r="E16" s="3"/>
      <c r="F16" s="63"/>
      <c r="G16" s="52"/>
      <c r="H16" s="4"/>
      <c r="I16" s="4"/>
      <c r="J16" s="55"/>
      <c r="K16" s="4"/>
      <c r="L16" s="55"/>
      <c r="M16" s="4"/>
      <c r="N16" s="4">
        <f t="shared" si="0"/>
        <v>0</v>
      </c>
    </row>
    <row r="17" spans="1:14" ht="18" customHeight="1" x14ac:dyDescent="0.15">
      <c r="A17" s="4"/>
      <c r="B17" s="1"/>
      <c r="C17" s="1"/>
      <c r="D17" s="2"/>
      <c r="E17" s="3"/>
      <c r="F17" s="63"/>
      <c r="G17" s="52"/>
      <c r="H17" s="4"/>
      <c r="I17" s="4"/>
      <c r="J17" s="55"/>
      <c r="K17" s="4"/>
      <c r="L17" s="55"/>
      <c r="M17" s="4"/>
      <c r="N17" s="4">
        <f t="shared" si="0"/>
        <v>0</v>
      </c>
    </row>
    <row r="18" spans="1:14" ht="18" customHeight="1" x14ac:dyDescent="0.15">
      <c r="A18" s="4"/>
      <c r="B18" s="1"/>
      <c r="C18" s="1"/>
      <c r="D18" s="2"/>
      <c r="E18" s="3"/>
      <c r="F18" s="63"/>
      <c r="G18" s="52"/>
      <c r="H18" s="4"/>
      <c r="I18" s="4"/>
      <c r="J18" s="55"/>
      <c r="K18" s="4"/>
      <c r="L18" s="55"/>
      <c r="M18" s="4"/>
      <c r="N18" s="4">
        <f t="shared" si="0"/>
        <v>0</v>
      </c>
    </row>
    <row r="19" spans="1:14" ht="18" customHeight="1" x14ac:dyDescent="0.15">
      <c r="A19" s="4"/>
      <c r="B19" s="1"/>
      <c r="C19" s="1"/>
      <c r="D19" s="2"/>
      <c r="E19" s="3"/>
      <c r="F19" s="63"/>
      <c r="G19" s="52"/>
      <c r="H19" s="4"/>
      <c r="I19" s="4"/>
      <c r="J19" s="55"/>
      <c r="K19" s="4"/>
      <c r="L19" s="55"/>
      <c r="M19" s="4"/>
      <c r="N19" s="4">
        <f t="shared" si="0"/>
        <v>0</v>
      </c>
    </row>
    <row r="20" spans="1:14" ht="18" customHeight="1" x14ac:dyDescent="0.15">
      <c r="A20" s="4"/>
      <c r="B20" s="1"/>
      <c r="C20" s="1"/>
      <c r="D20" s="2"/>
      <c r="E20" s="3"/>
      <c r="F20" s="63"/>
      <c r="G20" s="52"/>
      <c r="H20" s="4"/>
      <c r="I20" s="4"/>
      <c r="J20" s="55"/>
      <c r="K20" s="4"/>
      <c r="L20" s="55"/>
      <c r="M20" s="4"/>
      <c r="N20" s="4">
        <f t="shared" si="0"/>
        <v>0</v>
      </c>
    </row>
    <row r="21" spans="1:14" ht="18" customHeight="1" x14ac:dyDescent="0.15">
      <c r="A21" s="4"/>
      <c r="B21" s="1"/>
      <c r="C21" s="1"/>
      <c r="D21" s="2"/>
      <c r="E21" s="3"/>
      <c r="F21" s="63"/>
      <c r="G21" s="52"/>
      <c r="H21" s="4"/>
      <c r="I21" s="4"/>
      <c r="J21" s="55"/>
      <c r="K21" s="4"/>
      <c r="L21" s="55"/>
      <c r="M21" s="4"/>
      <c r="N21" s="4">
        <f t="shared" si="0"/>
        <v>0</v>
      </c>
    </row>
    <row r="22" spans="1:14" ht="18" customHeight="1" x14ac:dyDescent="0.15">
      <c r="A22" s="4"/>
      <c r="B22" s="1"/>
      <c r="C22" s="1"/>
      <c r="D22" s="2"/>
      <c r="E22" s="3"/>
      <c r="F22" s="63"/>
      <c r="G22" s="52"/>
      <c r="H22" s="4"/>
      <c r="I22" s="4"/>
      <c r="J22" s="55"/>
      <c r="K22" s="4"/>
      <c r="L22" s="55"/>
      <c r="M22" s="4"/>
      <c r="N22" s="4">
        <f t="shared" si="0"/>
        <v>0</v>
      </c>
    </row>
    <row r="23" spans="1:14" ht="18" customHeight="1" x14ac:dyDescent="0.15">
      <c r="A23" s="4"/>
      <c r="B23" s="1"/>
      <c r="C23" s="1"/>
      <c r="D23" s="2"/>
      <c r="E23" s="3"/>
      <c r="F23" s="63"/>
      <c r="G23" s="52"/>
      <c r="H23" s="4"/>
      <c r="I23" s="4"/>
      <c r="J23" s="55"/>
      <c r="K23" s="4"/>
      <c r="L23" s="55"/>
      <c r="M23" s="4"/>
      <c r="N23" s="4">
        <f t="shared" si="0"/>
        <v>0</v>
      </c>
    </row>
    <row r="24" spans="1:14" ht="18" customHeight="1" x14ac:dyDescent="0.15">
      <c r="A24" s="4"/>
      <c r="B24" s="1"/>
      <c r="C24" s="1"/>
      <c r="D24" s="2"/>
      <c r="E24" s="3"/>
      <c r="F24" s="63"/>
      <c r="G24" s="52"/>
      <c r="H24" s="4"/>
      <c r="I24" s="4"/>
      <c r="J24" s="55"/>
      <c r="K24" s="4"/>
      <c r="L24" s="55"/>
      <c r="M24" s="4"/>
      <c r="N24" s="4">
        <f t="shared" si="0"/>
        <v>0</v>
      </c>
    </row>
    <row r="25" spans="1:14" ht="18" customHeight="1" x14ac:dyDescent="0.15">
      <c r="A25" s="4"/>
      <c r="B25" s="1"/>
      <c r="C25" s="1"/>
      <c r="D25" s="2"/>
      <c r="E25" s="3"/>
      <c r="F25" s="63"/>
      <c r="G25" s="52"/>
      <c r="H25" s="4"/>
      <c r="I25" s="4"/>
      <c r="J25" s="55"/>
      <c r="K25" s="4"/>
      <c r="L25" s="55"/>
      <c r="M25" s="4"/>
      <c r="N25" s="4">
        <f t="shared" si="0"/>
        <v>0</v>
      </c>
    </row>
    <row r="26" spans="1:14" ht="18" customHeight="1" x14ac:dyDescent="0.15">
      <c r="A26" s="4"/>
      <c r="B26" s="1"/>
      <c r="C26" s="1"/>
      <c r="D26" s="2"/>
      <c r="E26" s="3"/>
      <c r="F26" s="63"/>
      <c r="G26" s="52"/>
      <c r="H26" s="4"/>
      <c r="I26" s="4"/>
      <c r="J26" s="55"/>
      <c r="K26" s="4"/>
      <c r="L26" s="55"/>
      <c r="M26" s="4"/>
      <c r="N26" s="4">
        <f t="shared" si="0"/>
        <v>0</v>
      </c>
    </row>
    <row r="27" spans="1:14" ht="18" customHeight="1" x14ac:dyDescent="0.15">
      <c r="A27" s="4"/>
      <c r="B27" s="1"/>
      <c r="C27" s="1"/>
      <c r="D27" s="2"/>
      <c r="E27" s="3"/>
      <c r="F27" s="63"/>
      <c r="G27" s="52"/>
      <c r="H27" s="4"/>
      <c r="I27" s="4"/>
      <c r="J27" s="55"/>
      <c r="K27" s="4"/>
      <c r="L27" s="55"/>
      <c r="M27" s="4"/>
      <c r="N27" s="4">
        <f t="shared" si="0"/>
        <v>0</v>
      </c>
    </row>
    <row r="28" spans="1:14" ht="18" customHeight="1" x14ac:dyDescent="0.15">
      <c r="A28" s="4"/>
      <c r="B28" s="1"/>
      <c r="C28" s="1"/>
      <c r="D28" s="2"/>
      <c r="E28" s="3"/>
      <c r="F28" s="63"/>
      <c r="G28" s="52"/>
      <c r="H28" s="4"/>
      <c r="I28" s="4"/>
      <c r="J28" s="55"/>
      <c r="K28" s="4"/>
      <c r="L28" s="55"/>
      <c r="M28" s="4"/>
      <c r="N28" s="4">
        <f t="shared" si="0"/>
        <v>0</v>
      </c>
    </row>
    <row r="29" spans="1:14" ht="18" customHeight="1" x14ac:dyDescent="0.15">
      <c r="A29" s="4"/>
      <c r="B29" s="1"/>
      <c r="C29" s="1"/>
      <c r="D29" s="2"/>
      <c r="E29" s="3"/>
      <c r="F29" s="63"/>
      <c r="G29" s="52"/>
      <c r="H29" s="4"/>
      <c r="I29" s="4"/>
      <c r="J29" s="55"/>
      <c r="K29" s="4"/>
      <c r="L29" s="55"/>
      <c r="M29" s="4"/>
      <c r="N29" s="4">
        <f t="shared" si="0"/>
        <v>0</v>
      </c>
    </row>
    <row r="30" spans="1:14" ht="18" customHeight="1" x14ac:dyDescent="0.15">
      <c r="A30" s="4"/>
      <c r="B30" s="1"/>
      <c r="C30" s="1"/>
      <c r="D30" s="2"/>
      <c r="E30" s="3"/>
      <c r="F30" s="63"/>
      <c r="G30" s="52"/>
      <c r="H30" s="4"/>
      <c r="I30" s="4"/>
      <c r="J30" s="55"/>
      <c r="K30" s="4"/>
      <c r="L30" s="55"/>
      <c r="M30" s="4"/>
      <c r="N30" s="4">
        <f t="shared" si="0"/>
        <v>0</v>
      </c>
    </row>
    <row r="31" spans="1:14" ht="18" customHeight="1" x14ac:dyDescent="0.15">
      <c r="A31" s="4"/>
      <c r="B31" s="1"/>
      <c r="C31" s="1"/>
      <c r="D31" s="2"/>
      <c r="E31" s="3"/>
      <c r="F31" s="63"/>
      <c r="G31" s="52"/>
      <c r="H31" s="4">
        <f t="shared" ref="H31:M31" si="1">SUM(H3:H30)</f>
        <v>0</v>
      </c>
      <c r="I31" s="4">
        <f t="shared" si="1"/>
        <v>0</v>
      </c>
      <c r="J31" s="55">
        <f t="shared" si="1"/>
        <v>0</v>
      </c>
      <c r="K31" s="4">
        <f t="shared" si="1"/>
        <v>0</v>
      </c>
      <c r="L31" s="55">
        <f t="shared" si="1"/>
        <v>0</v>
      </c>
      <c r="M31" s="4">
        <f t="shared" si="1"/>
        <v>0</v>
      </c>
      <c r="N31" s="4">
        <f>K31-H31-M31</f>
        <v>0</v>
      </c>
    </row>
    <row r="32" spans="1:14" ht="26.25" customHeight="1" x14ac:dyDescent="0.15">
      <c r="A32" s="5"/>
      <c r="B32" s="15"/>
      <c r="C32" s="15"/>
      <c r="D32" s="15"/>
      <c r="E32" s="5"/>
      <c r="F32" s="5"/>
      <c r="G32" s="5"/>
      <c r="H32" s="153">
        <f>H31+I31+J31</f>
        <v>0</v>
      </c>
      <c r="I32" s="153"/>
      <c r="J32" s="153"/>
      <c r="K32" s="5">
        <f>SUM(K31)</f>
        <v>0</v>
      </c>
      <c r="L32" s="5">
        <f>SUM(L31)</f>
        <v>0</v>
      </c>
      <c r="M32" s="5">
        <f>SUM(M31)</f>
        <v>0</v>
      </c>
      <c r="N32" s="5">
        <f>SUM(N31)</f>
        <v>0</v>
      </c>
    </row>
  </sheetData>
  <mergeCells count="4">
    <mergeCell ref="H32:J32"/>
    <mergeCell ref="A1:C1"/>
    <mergeCell ref="D1:F1"/>
    <mergeCell ref="H1:N1"/>
  </mergeCells>
  <phoneticPr fontId="1"/>
  <dataValidations count="4">
    <dataValidation type="list" allowBlank="1" showInputMessage="1" showErrorMessage="1" sqref="D3:D31" xr:uid="{00000000-0002-0000-0200-000001000000}">
      <formula1>"①,②,③,④,⑤,⑥,⑦,⑧,⑨,⑩,⑪,⑫,⑬,⑭,⑮,⑯,⑰,⑱,⑲,⑳,㉑,㉒,㉓,㉔,㉕,共通"</formula1>
    </dataValidation>
    <dataValidation type="list" allowBlank="1" showInputMessage="1" showErrorMessage="1" sqref="E31" xr:uid="{00000000-0002-0000-0200-000002000000}">
      <formula1>"公益事業,収益事業,管理費"</formula1>
    </dataValidation>
    <dataValidation type="list" allowBlank="1" showInputMessage="1" showErrorMessage="1" sqref="E3:E30" xr:uid="{00000000-0002-0000-0200-000003000000}">
      <formula1>"公益事業,その他の事業,管理費,法人会計"</formula1>
    </dataValidation>
    <dataValidation type="list" allowBlank="1" showInputMessage="1" showErrorMessage="1" sqref="F3:F31" xr:uid="{05545E68-CD65-4552-84C9-4F8AAB767656}">
      <formula1>"臨時雇賃金,会議費,渉外費,委託費,旅費交通費,通信運搬費,消耗品費,諸謝金,印刷製本費,租税公課,賃借料,広告費,保険料,雑費,修繕費,指定研修会費,支払分担金,収入,部費入金"</formula1>
    </dataValidation>
  </dataValidations>
  <printOptions horizontalCentered="1" verticalCentered="1"/>
  <pageMargins left="0" right="0" top="0" bottom="0.19685039370078741" header="0.31496062992125984" footer="0.11811023622047245"/>
  <pageSetup paperSize="9" scale="98" orientation="landscape" r:id="rId1"/>
  <headerFooter>
    <oddHeader xml:space="preserve">&amp;C
</oddHeader>
    <oddFooter>&amp;R&amp;9 2019.09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70473-7B93-44B4-9BA7-273131FD1BE2}">
  <sheetPr>
    <tabColor rgb="FF00B0F0"/>
    <pageSetUpPr fitToPage="1"/>
  </sheetPr>
  <dimension ref="A1:S49"/>
  <sheetViews>
    <sheetView zoomScale="85" zoomScaleNormal="85" workbookViewId="0">
      <selection activeCell="P24" sqref="P24"/>
    </sheetView>
  </sheetViews>
  <sheetFormatPr defaultRowHeight="13.5" x14ac:dyDescent="0.15"/>
  <cols>
    <col min="2" max="2" width="3.75" customWidth="1"/>
    <col min="3" max="3" width="3.25" customWidth="1"/>
    <col min="4" max="4" width="3.625" customWidth="1"/>
    <col min="5" max="5" width="4" customWidth="1"/>
    <col min="6" max="6" width="6.625" customWidth="1"/>
    <col min="7" max="7" width="8.375" customWidth="1"/>
    <col min="8" max="8" width="8.625" customWidth="1"/>
    <col min="9" max="9" width="62.5" customWidth="1"/>
  </cols>
  <sheetData>
    <row r="1" spans="1:14" ht="20.100000000000001" customHeight="1" x14ac:dyDescent="0.2">
      <c r="A1" s="77" t="s">
        <v>145</v>
      </c>
    </row>
    <row r="2" spans="1:14" ht="9.75" customHeight="1" x14ac:dyDescent="0.2">
      <c r="A2" s="92"/>
    </row>
    <row r="3" spans="1:14" ht="27" customHeight="1" x14ac:dyDescent="0.2">
      <c r="A3" s="25" t="s">
        <v>139</v>
      </c>
      <c r="B3" s="31"/>
      <c r="F3" s="32"/>
      <c r="G3" s="32"/>
      <c r="H3" s="32"/>
      <c r="I3" s="32"/>
      <c r="J3" s="32"/>
      <c r="K3" s="32"/>
      <c r="L3" s="32"/>
      <c r="M3" s="32"/>
      <c r="N3" s="32"/>
    </row>
    <row r="4" spans="1:14" ht="17.25" x14ac:dyDescent="0.2">
      <c r="A4" s="113" t="s">
        <v>134</v>
      </c>
      <c r="B4" s="113"/>
    </row>
    <row r="5" spans="1:14" ht="17.25" x14ac:dyDescent="0.2">
      <c r="A5" s="113" t="s">
        <v>135</v>
      </c>
      <c r="B5" s="113"/>
    </row>
    <row r="6" spans="1:14" s="67" customFormat="1" ht="14.25" x14ac:dyDescent="0.15">
      <c r="A6" s="69" t="s">
        <v>138</v>
      </c>
      <c r="E6" s="69"/>
      <c r="F6" s="69"/>
      <c r="G6" s="69"/>
      <c r="H6" s="69"/>
      <c r="I6" s="69"/>
      <c r="J6" s="69"/>
      <c r="K6" s="69"/>
      <c r="L6" s="69"/>
      <c r="M6" s="69"/>
      <c r="N6" s="69"/>
    </row>
    <row r="7" spans="1:14" ht="20.100000000000001" customHeight="1" x14ac:dyDescent="0.15">
      <c r="A7" s="69"/>
    </row>
    <row r="8" spans="1:14" ht="19.5" customHeight="1" x14ac:dyDescent="0.15">
      <c r="A8" s="118" t="s">
        <v>140</v>
      </c>
      <c r="B8" s="68"/>
    </row>
    <row r="9" spans="1:14" ht="19.5" customHeight="1" x14ac:dyDescent="0.15">
      <c r="A9" s="118" t="s">
        <v>141</v>
      </c>
      <c r="B9" s="68"/>
    </row>
    <row r="10" spans="1:14" ht="20.100000000000001" customHeight="1" x14ac:dyDescent="0.15">
      <c r="A10" s="119" t="s">
        <v>142</v>
      </c>
      <c r="B10" s="89"/>
    </row>
    <row r="11" spans="1:14" ht="20.100000000000001" customHeight="1" x14ac:dyDescent="0.15">
      <c r="A11" s="119"/>
      <c r="B11" s="120" t="s">
        <v>146</v>
      </c>
    </row>
    <row r="12" spans="1:14" ht="20.100000000000001" customHeight="1" x14ac:dyDescent="0.15">
      <c r="A12" s="119" t="s">
        <v>143</v>
      </c>
      <c r="B12" s="90"/>
    </row>
    <row r="13" spans="1:14" ht="20.100000000000001" customHeight="1" x14ac:dyDescent="0.15">
      <c r="A13" s="90"/>
      <c r="B13" s="120" t="s">
        <v>147</v>
      </c>
    </row>
    <row r="14" spans="1:14" ht="20.100000000000001" customHeight="1" x14ac:dyDescent="0.15">
      <c r="A14" s="119" t="s">
        <v>144</v>
      </c>
      <c r="B14" s="90"/>
    </row>
    <row r="15" spans="1:14" ht="20.100000000000001" customHeight="1" x14ac:dyDescent="0.15">
      <c r="A15" s="90"/>
      <c r="B15" s="120" t="s">
        <v>148</v>
      </c>
    </row>
    <row r="16" spans="1:14" ht="20.100000000000001" customHeight="1" x14ac:dyDescent="0.15">
      <c r="A16" s="119" t="s">
        <v>149</v>
      </c>
      <c r="B16" s="90"/>
    </row>
    <row r="17" spans="1:18" ht="20.100000000000001" customHeight="1" x14ac:dyDescent="0.15">
      <c r="A17" s="66" t="s">
        <v>156</v>
      </c>
      <c r="B17" s="91"/>
      <c r="E17" s="91"/>
      <c r="F17" s="91"/>
      <c r="G17" s="91"/>
      <c r="H17" s="91"/>
      <c r="I17" s="91"/>
    </row>
    <row r="18" spans="1:18" ht="20.100000000000001" customHeight="1" x14ac:dyDescent="0.15">
      <c r="A18" s="119" t="s">
        <v>126</v>
      </c>
      <c r="B18" s="90"/>
    </row>
    <row r="19" spans="1:18" ht="20.100000000000001" customHeight="1" x14ac:dyDescent="0.15">
      <c r="A19" s="119"/>
      <c r="B19" s="121" t="s">
        <v>152</v>
      </c>
    </row>
    <row r="20" spans="1:18" ht="20.100000000000001" customHeight="1" x14ac:dyDescent="0.15">
      <c r="D20" s="90"/>
    </row>
    <row r="21" spans="1:18" ht="11.25" customHeight="1" x14ac:dyDescent="0.15">
      <c r="D21" s="90"/>
    </row>
    <row r="22" spans="1:18" ht="17.25" x14ac:dyDescent="0.2">
      <c r="D22" s="92" t="s">
        <v>127</v>
      </c>
    </row>
    <row r="23" spans="1:18" ht="30" customHeight="1" x14ac:dyDescent="0.15">
      <c r="C23" s="159" t="s">
        <v>128</v>
      </c>
      <c r="D23" s="160"/>
      <c r="E23" s="160"/>
      <c r="F23" s="160"/>
      <c r="G23" s="160"/>
      <c r="H23" s="161"/>
      <c r="I23" s="93" t="s">
        <v>129</v>
      </c>
      <c r="J23" s="162" t="s">
        <v>130</v>
      </c>
      <c r="K23" s="162"/>
      <c r="L23" s="162"/>
      <c r="M23" s="162"/>
      <c r="N23" s="162"/>
      <c r="O23" s="162"/>
      <c r="P23" s="162"/>
    </row>
    <row r="24" spans="1:18" ht="26.25" customHeight="1" x14ac:dyDescent="0.15">
      <c r="C24" s="8" t="s">
        <v>7</v>
      </c>
      <c r="D24" s="6" t="s">
        <v>8</v>
      </c>
      <c r="E24" s="7" t="s">
        <v>9</v>
      </c>
      <c r="F24" s="7" t="s">
        <v>10</v>
      </c>
      <c r="G24" s="7" t="s">
        <v>21</v>
      </c>
      <c r="H24" s="7" t="s">
        <v>22</v>
      </c>
      <c r="I24" s="7" t="s">
        <v>60</v>
      </c>
      <c r="J24" s="7" t="s">
        <v>0</v>
      </c>
      <c r="K24" s="7" t="s">
        <v>1</v>
      </c>
      <c r="L24" s="20" t="s">
        <v>2</v>
      </c>
      <c r="M24" s="20" t="s">
        <v>3</v>
      </c>
      <c r="N24" s="20" t="s">
        <v>4</v>
      </c>
      <c r="O24" s="20" t="s">
        <v>5</v>
      </c>
      <c r="P24" s="7" t="s">
        <v>6</v>
      </c>
    </row>
    <row r="25" spans="1:18" s="26" customFormat="1" ht="27" x14ac:dyDescent="0.15">
      <c r="C25" s="94"/>
      <c r="D25" s="95"/>
      <c r="E25" s="95"/>
      <c r="F25" s="130" t="s">
        <v>158</v>
      </c>
      <c r="G25" s="111" t="s">
        <v>157</v>
      </c>
      <c r="H25" s="112" t="s">
        <v>131</v>
      </c>
      <c r="I25" s="96" t="s">
        <v>132</v>
      </c>
      <c r="J25" s="97">
        <v>10000</v>
      </c>
      <c r="K25" s="98"/>
      <c r="L25" s="99"/>
      <c r="M25" s="99"/>
      <c r="N25" s="99"/>
      <c r="O25" s="99"/>
      <c r="P25" s="100">
        <f>M25-J25-O25</f>
        <v>-10000</v>
      </c>
    </row>
    <row r="26" spans="1:18" ht="17.25" x14ac:dyDescent="0.15">
      <c r="C26" s="55"/>
      <c r="D26" s="101"/>
      <c r="E26" s="101"/>
      <c r="F26" s="110"/>
      <c r="G26" s="111" t="s">
        <v>53</v>
      </c>
      <c r="H26" s="112" t="s">
        <v>131</v>
      </c>
      <c r="I26" s="103"/>
      <c r="J26" s="104"/>
      <c r="K26" s="104"/>
      <c r="L26" s="55"/>
      <c r="M26" s="55"/>
      <c r="N26" s="55"/>
      <c r="O26" s="55"/>
      <c r="P26" s="4">
        <f>P25+M26-J26-O26</f>
        <v>-10000</v>
      </c>
    </row>
    <row r="27" spans="1:18" ht="17.25" x14ac:dyDescent="0.15">
      <c r="C27" s="55"/>
      <c r="D27" s="101"/>
      <c r="E27" s="101"/>
      <c r="F27" s="110"/>
      <c r="G27" s="111" t="s">
        <v>53</v>
      </c>
      <c r="H27" s="112" t="s">
        <v>131</v>
      </c>
      <c r="I27" s="103"/>
      <c r="J27" s="104"/>
      <c r="K27" s="104"/>
      <c r="L27" s="55"/>
      <c r="M27" s="55"/>
      <c r="N27" s="55"/>
      <c r="O27" s="55"/>
      <c r="P27" s="4">
        <f t="shared" ref="P27:P40" si="0">P26+M27-J27-O27</f>
        <v>-10000</v>
      </c>
    </row>
    <row r="28" spans="1:18" ht="17.25" x14ac:dyDescent="0.15">
      <c r="C28" s="55"/>
      <c r="D28" s="101"/>
      <c r="E28" s="101"/>
      <c r="F28" s="110"/>
      <c r="G28" s="111" t="s">
        <v>53</v>
      </c>
      <c r="H28" s="112" t="s">
        <v>131</v>
      </c>
      <c r="I28" s="103"/>
      <c r="J28" s="104"/>
      <c r="K28" s="104"/>
      <c r="L28" s="55"/>
      <c r="M28" s="55"/>
      <c r="N28" s="55"/>
      <c r="O28" s="55"/>
      <c r="P28" s="4">
        <f t="shared" si="0"/>
        <v>-10000</v>
      </c>
    </row>
    <row r="29" spans="1:18" ht="17.25" x14ac:dyDescent="0.15">
      <c r="C29" s="55"/>
      <c r="D29" s="101"/>
      <c r="E29" s="101"/>
      <c r="F29" s="110"/>
      <c r="G29" s="111" t="s">
        <v>53</v>
      </c>
      <c r="H29" s="112" t="s">
        <v>131</v>
      </c>
      <c r="I29" s="103"/>
      <c r="J29" s="104"/>
      <c r="K29" s="104"/>
      <c r="L29" s="55"/>
      <c r="M29" s="55"/>
      <c r="N29" s="55"/>
      <c r="O29" s="55"/>
      <c r="P29" s="4">
        <f t="shared" si="0"/>
        <v>-10000</v>
      </c>
      <c r="R29" s="51"/>
    </row>
    <row r="30" spans="1:18" ht="17.25" x14ac:dyDescent="0.15">
      <c r="C30" s="55"/>
      <c r="D30" s="101"/>
      <c r="E30" s="101"/>
      <c r="F30" s="110"/>
      <c r="G30" s="111" t="s">
        <v>53</v>
      </c>
      <c r="H30" s="112" t="s">
        <v>131</v>
      </c>
      <c r="I30" s="103"/>
      <c r="J30" s="104"/>
      <c r="K30" s="104"/>
      <c r="L30" s="55"/>
      <c r="M30" s="55"/>
      <c r="N30" s="55"/>
      <c r="O30" s="55"/>
      <c r="P30" s="4">
        <f t="shared" si="0"/>
        <v>-10000</v>
      </c>
    </row>
    <row r="31" spans="1:18" ht="17.25" x14ac:dyDescent="0.15">
      <c r="C31" s="55"/>
      <c r="D31" s="101"/>
      <c r="E31" s="101"/>
      <c r="F31" s="110"/>
      <c r="G31" s="111" t="s">
        <v>53</v>
      </c>
      <c r="H31" s="112" t="s">
        <v>131</v>
      </c>
      <c r="I31" s="103"/>
      <c r="J31" s="104"/>
      <c r="K31" s="104"/>
      <c r="L31" s="55"/>
      <c r="M31" s="55"/>
      <c r="N31" s="55"/>
      <c r="O31" s="55"/>
      <c r="P31" s="4">
        <f t="shared" si="0"/>
        <v>-10000</v>
      </c>
    </row>
    <row r="32" spans="1:18" ht="17.25" x14ac:dyDescent="0.15">
      <c r="C32" s="55"/>
      <c r="D32" s="101"/>
      <c r="E32" s="101"/>
      <c r="F32" s="110"/>
      <c r="G32" s="111" t="s">
        <v>53</v>
      </c>
      <c r="H32" s="112" t="s">
        <v>131</v>
      </c>
      <c r="I32" s="103"/>
      <c r="J32" s="104"/>
      <c r="K32" s="104"/>
      <c r="L32" s="55"/>
      <c r="M32" s="55"/>
      <c r="N32" s="55"/>
      <c r="O32" s="55"/>
      <c r="P32" s="4">
        <f t="shared" si="0"/>
        <v>-10000</v>
      </c>
    </row>
    <row r="33" spans="3:19" ht="17.25" x14ac:dyDescent="0.15">
      <c r="C33" s="55"/>
      <c r="D33" s="101"/>
      <c r="E33" s="101"/>
      <c r="F33" s="110"/>
      <c r="G33" s="111" t="s">
        <v>159</v>
      </c>
      <c r="H33" s="112" t="s">
        <v>131</v>
      </c>
      <c r="I33" s="103"/>
      <c r="J33" s="104"/>
      <c r="K33" s="104"/>
      <c r="L33" s="55"/>
      <c r="M33" s="55"/>
      <c r="N33" s="55"/>
      <c r="O33" s="55"/>
      <c r="P33" s="4">
        <f t="shared" si="0"/>
        <v>-10000</v>
      </c>
    </row>
    <row r="34" spans="3:19" ht="17.25" x14ac:dyDescent="0.15">
      <c r="C34" s="55"/>
      <c r="D34" s="101"/>
      <c r="E34" s="101"/>
      <c r="F34" s="110"/>
      <c r="G34" s="111" t="s">
        <v>53</v>
      </c>
      <c r="H34" s="112" t="s">
        <v>160</v>
      </c>
      <c r="I34" s="103"/>
      <c r="J34" s="104"/>
      <c r="K34" s="104"/>
      <c r="L34" s="55"/>
      <c r="M34" s="55"/>
      <c r="N34" s="55"/>
      <c r="O34" s="55"/>
      <c r="P34" s="4">
        <f t="shared" si="0"/>
        <v>-10000</v>
      </c>
    </row>
    <row r="35" spans="3:19" ht="17.25" x14ac:dyDescent="0.15">
      <c r="C35" s="55"/>
      <c r="D35" s="101"/>
      <c r="E35" s="101"/>
      <c r="F35" s="110"/>
      <c r="G35" s="111" t="s">
        <v>53</v>
      </c>
      <c r="H35" s="112" t="s">
        <v>131</v>
      </c>
      <c r="I35" s="103"/>
      <c r="J35" s="104"/>
      <c r="K35" s="104"/>
      <c r="L35" s="55"/>
      <c r="M35" s="55"/>
      <c r="N35" s="55"/>
      <c r="O35" s="55"/>
      <c r="P35" s="4">
        <f t="shared" si="0"/>
        <v>-10000</v>
      </c>
    </row>
    <row r="36" spans="3:19" ht="17.25" x14ac:dyDescent="0.15">
      <c r="C36" s="55"/>
      <c r="D36" s="101"/>
      <c r="E36" s="101"/>
      <c r="F36" s="110"/>
      <c r="G36" s="111" t="s">
        <v>53</v>
      </c>
      <c r="H36" s="112" t="s">
        <v>131</v>
      </c>
      <c r="I36" s="103"/>
      <c r="J36" s="104"/>
      <c r="K36" s="104"/>
      <c r="L36" s="55"/>
      <c r="M36" s="55"/>
      <c r="N36" s="55"/>
      <c r="O36" s="55"/>
      <c r="P36" s="4">
        <f t="shared" si="0"/>
        <v>-10000</v>
      </c>
    </row>
    <row r="37" spans="3:19" ht="17.25" x14ac:dyDescent="0.15">
      <c r="C37" s="55"/>
      <c r="D37" s="101"/>
      <c r="E37" s="101"/>
      <c r="F37" s="110"/>
      <c r="G37" s="111" t="s">
        <v>53</v>
      </c>
      <c r="H37" s="112" t="s">
        <v>131</v>
      </c>
      <c r="I37" s="103"/>
      <c r="J37" s="104"/>
      <c r="K37" s="104"/>
      <c r="L37" s="55"/>
      <c r="M37" s="55"/>
      <c r="N37" s="55"/>
      <c r="O37" s="55"/>
      <c r="P37" s="4">
        <f t="shared" si="0"/>
        <v>-10000</v>
      </c>
    </row>
    <row r="38" spans="3:19" ht="17.25" x14ac:dyDescent="0.15">
      <c r="C38" s="55"/>
      <c r="D38" s="101"/>
      <c r="E38" s="101"/>
      <c r="F38" s="110"/>
      <c r="G38" s="111" t="s">
        <v>53</v>
      </c>
      <c r="H38" s="112" t="s">
        <v>131</v>
      </c>
      <c r="I38" s="103"/>
      <c r="J38" s="104"/>
      <c r="K38" s="104"/>
      <c r="L38" s="55"/>
      <c r="M38" s="55"/>
      <c r="N38" s="55"/>
      <c r="O38" s="55"/>
      <c r="P38" s="4">
        <f t="shared" si="0"/>
        <v>-10000</v>
      </c>
    </row>
    <row r="39" spans="3:19" ht="17.25" x14ac:dyDescent="0.15">
      <c r="C39" s="55"/>
      <c r="D39" s="101"/>
      <c r="E39" s="101"/>
      <c r="F39" s="110"/>
      <c r="G39" s="111" t="s">
        <v>53</v>
      </c>
      <c r="H39" s="112" t="s">
        <v>131</v>
      </c>
      <c r="I39" s="103"/>
      <c r="J39" s="104"/>
      <c r="K39" s="104"/>
      <c r="L39" s="55"/>
      <c r="M39" s="55"/>
      <c r="N39" s="55"/>
      <c r="O39" s="55"/>
      <c r="P39" s="4">
        <f t="shared" si="0"/>
        <v>-10000</v>
      </c>
    </row>
    <row r="40" spans="3:19" ht="17.25" x14ac:dyDescent="0.15">
      <c r="C40" s="55"/>
      <c r="D40" s="101"/>
      <c r="E40" s="101"/>
      <c r="F40" s="110"/>
      <c r="G40" s="111" t="s">
        <v>53</v>
      </c>
      <c r="H40" s="112" t="s">
        <v>131</v>
      </c>
      <c r="I40" s="103"/>
      <c r="J40" s="104"/>
      <c r="K40" s="104"/>
      <c r="L40" s="55"/>
      <c r="M40" s="55"/>
      <c r="N40" s="55"/>
      <c r="O40" s="55"/>
      <c r="P40" s="4">
        <f t="shared" si="0"/>
        <v>-10000</v>
      </c>
    </row>
    <row r="41" spans="3:19" ht="17.25" x14ac:dyDescent="0.15">
      <c r="C41" s="55"/>
      <c r="D41" s="101"/>
      <c r="E41" s="101"/>
      <c r="F41" s="110"/>
      <c r="G41" s="111" t="s">
        <v>53</v>
      </c>
      <c r="H41" s="112" t="s">
        <v>131</v>
      </c>
      <c r="I41" s="103"/>
      <c r="J41" s="104">
        <f>SUM(J25:J40)</f>
        <v>10000</v>
      </c>
      <c r="K41" s="104">
        <f t="shared" ref="K41:O41" si="1">SUM(K25:K40)</f>
        <v>0</v>
      </c>
      <c r="L41" s="55">
        <f t="shared" si="1"/>
        <v>0</v>
      </c>
      <c r="M41" s="55">
        <f t="shared" si="1"/>
        <v>0</v>
      </c>
      <c r="N41" s="55">
        <f t="shared" si="1"/>
        <v>0</v>
      </c>
      <c r="O41" s="55">
        <f t="shared" si="1"/>
        <v>0</v>
      </c>
      <c r="P41" s="4">
        <f>M41-J41-O41</f>
        <v>-10000</v>
      </c>
    </row>
    <row r="42" spans="3:19" ht="26.25" customHeight="1" x14ac:dyDescent="0.15">
      <c r="C42" s="105"/>
      <c r="D42" s="106"/>
      <c r="E42" s="106"/>
      <c r="F42" s="106"/>
      <c r="G42" s="105"/>
      <c r="H42" s="105"/>
      <c r="I42" s="105"/>
      <c r="J42" s="163">
        <f>J41+K41+L41</f>
        <v>10000</v>
      </c>
      <c r="K42" s="163"/>
      <c r="L42" s="163"/>
      <c r="M42" s="105">
        <f>SUM(M41)</f>
        <v>0</v>
      </c>
      <c r="N42" s="105">
        <f>SUM(N41)</f>
        <v>0</v>
      </c>
      <c r="O42" s="105">
        <f>SUM(O41)</f>
        <v>0</v>
      </c>
      <c r="P42" s="105">
        <f>SUM(P41)</f>
        <v>-10000</v>
      </c>
    </row>
    <row r="44" spans="3:19" ht="21" x14ac:dyDescent="0.2">
      <c r="F44" s="107"/>
      <c r="G44" s="107"/>
      <c r="H44" s="107"/>
      <c r="I44" s="107"/>
      <c r="J44" s="107"/>
      <c r="K44" s="107"/>
      <c r="L44" s="107"/>
      <c r="M44" s="107"/>
      <c r="N44" s="107"/>
      <c r="O44" s="107"/>
    </row>
    <row r="45" spans="3:19" ht="18.75" x14ac:dyDescent="0.2">
      <c r="E45" s="108"/>
      <c r="F45" s="108"/>
      <c r="G45" s="109"/>
      <c r="H45" s="109"/>
      <c r="I45" s="109"/>
      <c r="J45" s="109"/>
      <c r="K45" s="109"/>
      <c r="L45" s="109"/>
      <c r="M45" s="109"/>
      <c r="N45" s="109"/>
      <c r="O45" s="109"/>
      <c r="P45" s="108"/>
      <c r="Q45" s="108"/>
      <c r="R45" s="108"/>
      <c r="S45" s="108"/>
    </row>
    <row r="46" spans="3:19" ht="21" x14ac:dyDescent="0.2">
      <c r="F46" s="107"/>
      <c r="G46" s="107"/>
      <c r="H46" s="107"/>
      <c r="I46" s="107"/>
      <c r="J46" s="107"/>
      <c r="K46" s="107"/>
      <c r="L46" s="107"/>
      <c r="M46" s="107"/>
      <c r="N46" s="107"/>
      <c r="O46" s="107"/>
    </row>
    <row r="47" spans="3:19" ht="21" x14ac:dyDescent="0.2">
      <c r="F47" s="107"/>
      <c r="G47" s="107"/>
      <c r="H47" s="107"/>
      <c r="I47" s="107"/>
      <c r="J47" s="107"/>
      <c r="K47" s="107"/>
      <c r="L47" s="107"/>
      <c r="M47" s="107"/>
      <c r="N47" s="107"/>
      <c r="O47" s="107"/>
    </row>
    <row r="48" spans="3:19" ht="21" x14ac:dyDescent="0.2">
      <c r="F48" s="107"/>
      <c r="G48" s="107"/>
      <c r="H48" s="107"/>
      <c r="I48" s="107"/>
      <c r="J48" s="107"/>
      <c r="K48" s="107"/>
      <c r="L48" s="107"/>
      <c r="M48" s="107"/>
      <c r="N48" s="107"/>
      <c r="O48" s="107"/>
    </row>
    <row r="49" spans="6:15" ht="21" x14ac:dyDescent="0.2">
      <c r="F49" s="107"/>
      <c r="G49" s="107"/>
      <c r="H49" s="107"/>
      <c r="I49" s="107"/>
      <c r="J49" s="107"/>
      <c r="K49" s="107"/>
      <c r="L49" s="107"/>
      <c r="M49" s="107"/>
      <c r="N49" s="107"/>
      <c r="O49" s="107"/>
    </row>
  </sheetData>
  <sheetProtection algorithmName="SHA-512" hashValue="tVoHwmbmJ/ppePF5A+ZYw5UqNkHw3YDgs53aTN2KjKysbc8mqhFDVHILRZrZ1TQGC0hprlkjOB2bayTMiPgETw==" saltValue="1z2qge9uscKUJffkIFtoWw==" spinCount="100000" sheet="1" objects="1" scenarios="1"/>
  <protectedRanges>
    <protectedRange algorithmName="SHA-512" hashValue="EMP2wHEnI+6h0l6Xy+XKgpL4IjbmJG6W7//s46DToP4M/QlEgvx4sH9AuGRPs0cPV8cgMuSSv3xCTfqLWC5uPA==" saltValue="qB7GupAR3OheHPVv2xGbUw==" spinCount="100000" sqref="H25:H41" name="勘定科目"/>
    <protectedRange algorithmName="SHA-512" hashValue="KqAqR75CJ9wCowvWNpKgSw9jp4kSz6eJ+xVFth9kSVfBw/1kkKDa+ZTj0y7RswViO7Eegno/5TicM/Pk3sbvmw==" saltValue="2kMXYAp7nvW4QHjg4peGbw==" spinCount="100000" sqref="G25:G41" name="事業区分"/>
  </protectedRanges>
  <mergeCells count="3">
    <mergeCell ref="C23:H23"/>
    <mergeCell ref="J23:P23"/>
    <mergeCell ref="J42:L42"/>
  </mergeCells>
  <phoneticPr fontId="1"/>
  <dataValidations count="2">
    <dataValidation type="list" allowBlank="1" showInputMessage="1" showErrorMessage="1" sqref="F25:F41" xr:uid="{67FF2C7A-73D1-4201-8E1E-6FE0D1DB218A}">
      <formula1>"①,②,③,④,⑤,⑥,⑦,⑧,⑨,⑩,⑪,⑫,⑬,⑭,⑮,⑯,⑰,⑱,⑲,⑳,㉑,㉒,㉓,㉔,㉕,共通"</formula1>
    </dataValidation>
    <dataValidation allowBlank="1" showInputMessage="1" showErrorMessage="1" errorTitle="事業区分は変更できません！" error="前払金はすべて「法人会計」です。" sqref="G25:G41" xr:uid="{1A2F17BF-F681-4776-9F76-55E9548EF8F3}"/>
  </dataValidations>
  <printOptions horizontalCentered="1"/>
  <pageMargins left="0.70866141732283472" right="0.70866141732283472" top="0.74803149606299213" bottom="0.74803149606299213" header="0.31496062992125984" footer="0.31496062992125984"/>
  <pageSetup paperSize="9" scale="67" orientation="landscape" r:id="rId1"/>
  <headerFooter>
    <oddFooter>&amp;R2019.09改訂</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82F4-6926-43FE-85E4-C55C2788C2EC}">
  <sheetPr>
    <tabColor rgb="FF00B0F0"/>
    <pageSetUpPr fitToPage="1"/>
  </sheetPr>
  <dimension ref="A1:P24"/>
  <sheetViews>
    <sheetView zoomScale="85" zoomScaleNormal="85" workbookViewId="0">
      <selection activeCell="G1" sqref="G1"/>
    </sheetView>
  </sheetViews>
  <sheetFormatPr defaultRowHeight="13.5" x14ac:dyDescent="0.15"/>
  <cols>
    <col min="1" max="1" width="3.25" customWidth="1"/>
    <col min="2" max="2" width="3.625" customWidth="1"/>
    <col min="3" max="3" width="4" customWidth="1"/>
    <col min="4" max="4" width="6.625" customWidth="1"/>
    <col min="5" max="5" width="8.375" customWidth="1"/>
    <col min="6" max="6" width="8.625" customWidth="1"/>
    <col min="7" max="7" width="62.5" customWidth="1"/>
  </cols>
  <sheetData>
    <row r="1" spans="1:16" ht="27" x14ac:dyDescent="0.15">
      <c r="A1" s="159" t="s">
        <v>128</v>
      </c>
      <c r="B1" s="160"/>
      <c r="C1" s="160"/>
      <c r="D1" s="160"/>
      <c r="E1" s="160"/>
      <c r="F1" s="161"/>
      <c r="G1" s="114" t="s">
        <v>136</v>
      </c>
      <c r="H1" s="164" t="s">
        <v>137</v>
      </c>
      <c r="I1" s="164"/>
      <c r="J1" s="164"/>
      <c r="K1" s="164"/>
      <c r="L1" s="164"/>
      <c r="M1" s="164"/>
      <c r="N1" s="164"/>
    </row>
    <row r="2" spans="1:16" ht="26.25" customHeight="1" x14ac:dyDescent="0.15">
      <c r="A2" s="8" t="s">
        <v>7</v>
      </c>
      <c r="B2" s="6" t="s">
        <v>8</v>
      </c>
      <c r="C2" s="7" t="s">
        <v>9</v>
      </c>
      <c r="D2" s="7" t="s">
        <v>10</v>
      </c>
      <c r="E2" s="7" t="s">
        <v>21</v>
      </c>
      <c r="F2" s="7" t="s">
        <v>22</v>
      </c>
      <c r="G2" s="7" t="s">
        <v>60</v>
      </c>
      <c r="H2" s="7" t="s">
        <v>0</v>
      </c>
      <c r="I2" s="7" t="s">
        <v>1</v>
      </c>
      <c r="J2" s="20" t="s">
        <v>2</v>
      </c>
      <c r="K2" s="20" t="s">
        <v>3</v>
      </c>
      <c r="L2" s="20" t="s">
        <v>4</v>
      </c>
      <c r="M2" s="20" t="s">
        <v>5</v>
      </c>
      <c r="N2" s="7" t="s">
        <v>6</v>
      </c>
    </row>
    <row r="3" spans="1:16" ht="17.25" x14ac:dyDescent="0.15">
      <c r="A3" s="55"/>
      <c r="B3" s="101"/>
      <c r="C3" s="101"/>
      <c r="D3" s="102"/>
      <c r="E3" s="111" t="s">
        <v>53</v>
      </c>
      <c r="F3" s="112" t="s">
        <v>131</v>
      </c>
      <c r="G3" s="115"/>
      <c r="H3" s="116"/>
      <c r="I3" s="116"/>
      <c r="J3" s="55"/>
      <c r="K3" s="55"/>
      <c r="L3" s="55"/>
      <c r="M3" s="55"/>
      <c r="N3" s="4">
        <f>K3-H3-M3</f>
        <v>0</v>
      </c>
    </row>
    <row r="4" spans="1:16" ht="17.25" x14ac:dyDescent="0.15">
      <c r="A4" s="55"/>
      <c r="B4" s="101"/>
      <c r="C4" s="101"/>
      <c r="D4" s="102"/>
      <c r="E4" s="111" t="s">
        <v>53</v>
      </c>
      <c r="F4" s="112" t="s">
        <v>131</v>
      </c>
      <c r="G4" s="115"/>
      <c r="H4" s="116"/>
      <c r="I4" s="116"/>
      <c r="J4" s="55"/>
      <c r="K4" s="55"/>
      <c r="L4" s="55"/>
      <c r="M4" s="55"/>
      <c r="N4" s="4">
        <f>N3+K4-H4-M4</f>
        <v>0</v>
      </c>
    </row>
    <row r="5" spans="1:16" ht="17.25" x14ac:dyDescent="0.15">
      <c r="A5" s="55"/>
      <c r="B5" s="101"/>
      <c r="C5" s="101"/>
      <c r="D5" s="102"/>
      <c r="E5" s="111" t="s">
        <v>53</v>
      </c>
      <c r="F5" s="112" t="s">
        <v>131</v>
      </c>
      <c r="G5" s="115"/>
      <c r="H5" s="116"/>
      <c r="I5" s="116"/>
      <c r="J5" s="55"/>
      <c r="K5" s="55"/>
      <c r="L5" s="55"/>
      <c r="M5" s="55"/>
      <c r="N5" s="4">
        <f t="shared" ref="N5:N18" si="0">N4+K5-H5-M5</f>
        <v>0</v>
      </c>
    </row>
    <row r="6" spans="1:16" ht="17.25" x14ac:dyDescent="0.15">
      <c r="A6" s="55"/>
      <c r="B6" s="101"/>
      <c r="C6" s="101"/>
      <c r="D6" s="102"/>
      <c r="E6" s="111" t="s">
        <v>53</v>
      </c>
      <c r="F6" s="112" t="s">
        <v>131</v>
      </c>
      <c r="G6" s="115"/>
      <c r="H6" s="116"/>
      <c r="I6" s="116"/>
      <c r="J6" s="55"/>
      <c r="K6" s="55"/>
      <c r="L6" s="55"/>
      <c r="M6" s="55"/>
      <c r="N6" s="4">
        <f t="shared" si="0"/>
        <v>0</v>
      </c>
    </row>
    <row r="7" spans="1:16" ht="17.25" x14ac:dyDescent="0.15">
      <c r="A7" s="55"/>
      <c r="B7" s="101"/>
      <c r="C7" s="101"/>
      <c r="D7" s="102"/>
      <c r="E7" s="111" t="s">
        <v>53</v>
      </c>
      <c r="F7" s="112" t="s">
        <v>131</v>
      </c>
      <c r="G7" s="115"/>
      <c r="H7" s="116"/>
      <c r="I7" s="116"/>
      <c r="J7" s="55"/>
      <c r="K7" s="55"/>
      <c r="L7" s="55"/>
      <c r="M7" s="55"/>
      <c r="N7" s="4">
        <f t="shared" si="0"/>
        <v>0</v>
      </c>
      <c r="P7" s="51"/>
    </row>
    <row r="8" spans="1:16" ht="17.25" x14ac:dyDescent="0.15">
      <c r="A8" s="55"/>
      <c r="B8" s="101"/>
      <c r="C8" s="101"/>
      <c r="D8" s="102"/>
      <c r="E8" s="111" t="s">
        <v>133</v>
      </c>
      <c r="F8" s="112" t="s">
        <v>131</v>
      </c>
      <c r="G8" s="115"/>
      <c r="H8" s="116"/>
      <c r="I8" s="116"/>
      <c r="J8" s="55"/>
      <c r="K8" s="55"/>
      <c r="L8" s="55"/>
      <c r="M8" s="55"/>
      <c r="N8" s="4">
        <f t="shared" si="0"/>
        <v>0</v>
      </c>
    </row>
    <row r="9" spans="1:16" ht="17.25" x14ac:dyDescent="0.15">
      <c r="A9" s="55"/>
      <c r="B9" s="101"/>
      <c r="C9" s="101"/>
      <c r="D9" s="102"/>
      <c r="E9" s="111" t="s">
        <v>53</v>
      </c>
      <c r="F9" s="112" t="s">
        <v>131</v>
      </c>
      <c r="G9" s="115"/>
      <c r="H9" s="116"/>
      <c r="I9" s="116"/>
      <c r="J9" s="55"/>
      <c r="K9" s="55"/>
      <c r="L9" s="55"/>
      <c r="M9" s="55"/>
      <c r="N9" s="4">
        <f t="shared" si="0"/>
        <v>0</v>
      </c>
    </row>
    <row r="10" spans="1:16" ht="17.25" x14ac:dyDescent="0.15">
      <c r="A10" s="55"/>
      <c r="B10" s="101"/>
      <c r="C10" s="101"/>
      <c r="D10" s="102"/>
      <c r="E10" s="111" t="s">
        <v>53</v>
      </c>
      <c r="F10" s="112" t="s">
        <v>131</v>
      </c>
      <c r="G10" s="115"/>
      <c r="H10" s="116"/>
      <c r="I10" s="116"/>
      <c r="J10" s="55"/>
      <c r="K10" s="55"/>
      <c r="L10" s="55"/>
      <c r="M10" s="55"/>
      <c r="N10" s="4">
        <f t="shared" si="0"/>
        <v>0</v>
      </c>
    </row>
    <row r="11" spans="1:16" ht="17.25" x14ac:dyDescent="0.15">
      <c r="A11" s="55"/>
      <c r="B11" s="101"/>
      <c r="C11" s="101"/>
      <c r="D11" s="102"/>
      <c r="E11" s="111" t="s">
        <v>53</v>
      </c>
      <c r="F11" s="112" t="s">
        <v>131</v>
      </c>
      <c r="G11" s="115"/>
      <c r="H11" s="116"/>
      <c r="I11" s="116"/>
      <c r="J11" s="55"/>
      <c r="K11" s="55"/>
      <c r="L11" s="55"/>
      <c r="M11" s="55"/>
      <c r="N11" s="4">
        <f t="shared" si="0"/>
        <v>0</v>
      </c>
    </row>
    <row r="12" spans="1:16" ht="17.25" x14ac:dyDescent="0.15">
      <c r="A12" s="55"/>
      <c r="B12" s="101"/>
      <c r="C12" s="101"/>
      <c r="D12" s="102"/>
      <c r="E12" s="111" t="s">
        <v>53</v>
      </c>
      <c r="F12" s="112" t="s">
        <v>131</v>
      </c>
      <c r="G12" s="115"/>
      <c r="H12" s="116"/>
      <c r="I12" s="116"/>
      <c r="J12" s="55"/>
      <c r="K12" s="55"/>
      <c r="L12" s="55"/>
      <c r="M12" s="55"/>
      <c r="N12" s="4">
        <f t="shared" si="0"/>
        <v>0</v>
      </c>
    </row>
    <row r="13" spans="1:16" ht="17.25" x14ac:dyDescent="0.15">
      <c r="A13" s="55"/>
      <c r="B13" s="101"/>
      <c r="C13" s="101"/>
      <c r="D13" s="102"/>
      <c r="E13" s="111" t="s">
        <v>53</v>
      </c>
      <c r="F13" s="112" t="s">
        <v>131</v>
      </c>
      <c r="G13" s="115"/>
      <c r="H13" s="116"/>
      <c r="I13" s="116"/>
      <c r="J13" s="55"/>
      <c r="K13" s="55"/>
      <c r="L13" s="55"/>
      <c r="M13" s="55"/>
      <c r="N13" s="4">
        <f t="shared" si="0"/>
        <v>0</v>
      </c>
    </row>
    <row r="14" spans="1:16" ht="17.25" x14ac:dyDescent="0.15">
      <c r="A14" s="55"/>
      <c r="B14" s="101"/>
      <c r="C14" s="101"/>
      <c r="D14" s="102"/>
      <c r="E14" s="111" t="s">
        <v>53</v>
      </c>
      <c r="F14" s="112" t="s">
        <v>131</v>
      </c>
      <c r="G14" s="115"/>
      <c r="H14" s="116"/>
      <c r="I14" s="116"/>
      <c r="J14" s="55"/>
      <c r="K14" s="55"/>
      <c r="L14" s="55"/>
      <c r="M14" s="55"/>
      <c r="N14" s="4">
        <f t="shared" si="0"/>
        <v>0</v>
      </c>
    </row>
    <row r="15" spans="1:16" ht="17.25" x14ac:dyDescent="0.15">
      <c r="A15" s="55"/>
      <c r="B15" s="101"/>
      <c r="C15" s="101"/>
      <c r="D15" s="102"/>
      <c r="E15" s="111" t="s">
        <v>53</v>
      </c>
      <c r="F15" s="112" t="s">
        <v>131</v>
      </c>
      <c r="G15" s="115"/>
      <c r="H15" s="116"/>
      <c r="I15" s="116"/>
      <c r="J15" s="55"/>
      <c r="K15" s="55"/>
      <c r="L15" s="55"/>
      <c r="M15" s="55"/>
      <c r="N15" s="4">
        <f t="shared" si="0"/>
        <v>0</v>
      </c>
    </row>
    <row r="16" spans="1:16" ht="17.25" x14ac:dyDescent="0.15">
      <c r="A16" s="55"/>
      <c r="B16" s="101"/>
      <c r="C16" s="101"/>
      <c r="D16" s="102"/>
      <c r="E16" s="111" t="s">
        <v>53</v>
      </c>
      <c r="F16" s="112" t="s">
        <v>131</v>
      </c>
      <c r="G16" s="115"/>
      <c r="H16" s="116"/>
      <c r="I16" s="116"/>
      <c r="J16" s="55"/>
      <c r="K16" s="55"/>
      <c r="L16" s="55"/>
      <c r="M16" s="55"/>
      <c r="N16" s="4">
        <f t="shared" si="0"/>
        <v>0</v>
      </c>
    </row>
    <row r="17" spans="1:14" ht="17.25" x14ac:dyDescent="0.15">
      <c r="A17" s="55"/>
      <c r="B17" s="101"/>
      <c r="C17" s="101"/>
      <c r="D17" s="102"/>
      <c r="E17" s="111" t="s">
        <v>53</v>
      </c>
      <c r="F17" s="112" t="s">
        <v>131</v>
      </c>
      <c r="G17" s="115"/>
      <c r="H17" s="116"/>
      <c r="I17" s="116"/>
      <c r="J17" s="55"/>
      <c r="K17" s="55"/>
      <c r="L17" s="55"/>
      <c r="M17" s="55"/>
      <c r="N17" s="4">
        <f t="shared" si="0"/>
        <v>0</v>
      </c>
    </row>
    <row r="18" spans="1:14" ht="17.25" x14ac:dyDescent="0.15">
      <c r="A18" s="55"/>
      <c r="B18" s="101"/>
      <c r="C18" s="101"/>
      <c r="D18" s="102"/>
      <c r="E18" s="111" t="s">
        <v>53</v>
      </c>
      <c r="F18" s="112" t="s">
        <v>131</v>
      </c>
      <c r="G18" s="115"/>
      <c r="H18" s="116"/>
      <c r="I18" s="116"/>
      <c r="J18" s="55"/>
      <c r="K18" s="55"/>
      <c r="L18" s="55"/>
      <c r="M18" s="55"/>
      <c r="N18" s="4">
        <f t="shared" si="0"/>
        <v>0</v>
      </c>
    </row>
    <row r="19" spans="1:14" ht="17.25" x14ac:dyDescent="0.15">
      <c r="A19" s="55"/>
      <c r="B19" s="101"/>
      <c r="C19" s="101"/>
      <c r="D19" s="110"/>
      <c r="E19" s="111" t="s">
        <v>53</v>
      </c>
      <c r="F19" s="112" t="s">
        <v>131</v>
      </c>
      <c r="G19" s="103"/>
      <c r="H19" s="104">
        <f>SUM(H3:H18)</f>
        <v>0</v>
      </c>
      <c r="I19" s="104">
        <f t="shared" ref="I19:M19" si="1">SUM(I3:I18)</f>
        <v>0</v>
      </c>
      <c r="J19" s="55">
        <f t="shared" si="1"/>
        <v>0</v>
      </c>
      <c r="K19" s="55">
        <f t="shared" si="1"/>
        <v>0</v>
      </c>
      <c r="L19" s="55">
        <f t="shared" si="1"/>
        <v>0</v>
      </c>
      <c r="M19" s="55">
        <f t="shared" si="1"/>
        <v>0</v>
      </c>
      <c r="N19" s="4">
        <f>K19-H19-M19</f>
        <v>0</v>
      </c>
    </row>
    <row r="20" spans="1:14" ht="26.25" customHeight="1" x14ac:dyDescent="0.15">
      <c r="A20" s="105"/>
      <c r="B20" s="106"/>
      <c r="C20" s="106"/>
      <c r="D20" s="106"/>
      <c r="E20" s="105"/>
      <c r="F20" s="105"/>
      <c r="G20" s="105"/>
      <c r="H20" s="163">
        <f>H19+I19+J19</f>
        <v>0</v>
      </c>
      <c r="I20" s="163"/>
      <c r="J20" s="163"/>
      <c r="K20" s="105">
        <f>SUM(K19)</f>
        <v>0</v>
      </c>
      <c r="L20" s="105">
        <f>SUM(L19)</f>
        <v>0</v>
      </c>
      <c r="M20" s="105">
        <f>SUM(M19)</f>
        <v>0</v>
      </c>
      <c r="N20" s="105">
        <f>SUM(N19)</f>
        <v>0</v>
      </c>
    </row>
    <row r="22" spans="1:14" ht="21" x14ac:dyDescent="0.2">
      <c r="D22" s="107"/>
      <c r="E22" s="107"/>
      <c r="F22" s="107"/>
      <c r="G22" s="107"/>
      <c r="H22" s="107"/>
      <c r="I22" s="107"/>
      <c r="J22" s="107"/>
      <c r="K22" s="107"/>
      <c r="L22" s="107"/>
      <c r="M22" s="107"/>
    </row>
    <row r="23" spans="1:14" ht="21" x14ac:dyDescent="0.2">
      <c r="D23" s="107"/>
      <c r="E23" s="107"/>
      <c r="F23" s="107"/>
      <c r="G23" s="107"/>
      <c r="H23" s="107"/>
      <c r="I23" s="107"/>
      <c r="J23" s="107"/>
      <c r="K23" s="107"/>
      <c r="L23" s="107"/>
      <c r="M23" s="107"/>
    </row>
    <row r="24" spans="1:14" ht="21" x14ac:dyDescent="0.2">
      <c r="D24" s="107"/>
      <c r="E24" s="107"/>
      <c r="F24" s="107"/>
      <c r="G24" s="107"/>
      <c r="H24" s="107"/>
      <c r="I24" s="107"/>
      <c r="J24" s="107"/>
      <c r="K24" s="107"/>
      <c r="L24" s="107"/>
      <c r="M24" s="107"/>
    </row>
  </sheetData>
  <sheetProtection algorithmName="SHA-512" hashValue="IU1DZf4Xf02QuCXdvLNy1WV95eC1hHfFRM9KmriAAMkVKTlP3x8nHel3SvZbrdP39mId2sssMk8F3j8en/gEGQ==" saltValue="Z7QZaQcHnk5XvuXMf4mqEA==" spinCount="100000" sheet="1" objects="1" scenarios="1"/>
  <protectedRanges>
    <protectedRange algorithmName="SHA-512" hashValue="EMP2wHEnI+6h0l6Xy+XKgpL4IjbmJG6W7//s46DToP4M/QlEgvx4sH9AuGRPs0cPV8cgMuSSv3xCTfqLWC5uPA==" saltValue="qB7GupAR3OheHPVv2xGbUw==" spinCount="100000" sqref="F3:F19" name="勘定科目"/>
    <protectedRange algorithmName="SHA-512" hashValue="KqAqR75CJ9wCowvWNpKgSw9jp4kSz6eJ+xVFth9kSVfBw/1kkKDa+ZTj0y7RswViO7Eegno/5TicM/Pk3sbvmw==" saltValue="2kMXYAp7nvW4QHjg4peGbw==" spinCount="100000" sqref="E3:E19" name="事業区分"/>
  </protectedRanges>
  <mergeCells count="3">
    <mergeCell ref="A1:F1"/>
    <mergeCell ref="H1:N1"/>
    <mergeCell ref="H20:J20"/>
  </mergeCells>
  <phoneticPr fontId="1"/>
  <dataValidations count="2">
    <dataValidation allowBlank="1" showInputMessage="1" showErrorMessage="1" errorTitle="事業区分は変更できません！" error="前払金はすべて「法人会計」です。" sqref="E3:E19" xr:uid="{BFF3438F-B040-441A-9902-0CBFBA68A5AF}"/>
    <dataValidation type="list" allowBlank="1" showInputMessage="1" showErrorMessage="1" sqref="D3:D19" xr:uid="{4118D427-009D-4388-95C2-C5837504B2AD}">
      <formula1>"①,②,③,④,⑤,⑥,⑦,⑧,⑨,⑩,⑪,⑫,⑬,⑭,⑮,⑯,⑰,⑱,⑲,⑳,㉑,㉒,㉓,㉔,㉕,共通"</formula1>
    </dataValidation>
  </dataValidations>
  <pageMargins left="0.70866141732283472" right="0.70866141732283472" top="0.74803149606299213" bottom="0.74803149606299213" header="0.31496062992125984" footer="0.31496062992125984"/>
  <pageSetup paperSize="9" scale="83" orientation="landscape" r:id="rId1"/>
  <headerFooter>
    <oddFooter>&amp;R2019.09改訂</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見本2110</vt:lpstr>
      <vt:lpstr>【別紙】日付順の作成について（摘要欄の入力・諸注意等）2604</vt:lpstr>
      <vt:lpstr>日付順フォーマット2011</vt:lpstr>
      <vt:lpstr>【前払金】精算について1909</vt:lpstr>
      <vt:lpstr>【前払金用】日付順フォーマット1909</vt:lpstr>
      <vt:lpstr>'【別紙】日付順の作成について（摘要欄の入力・諸注意等）2604'!Print_Area</vt:lpstr>
      <vt:lpstr>日付順フォーマット2011!Print_Titles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2026-05-07T01:01:38Z</dcterms:modified>
</cp:coreProperties>
</file>